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075" windowHeight="11415" activeTab="1"/>
  </bookViews>
  <sheets>
    <sheet name="出欠名簿" sheetId="1" r:id="rId1"/>
    <sheet name="出欠名簿出席者" sheetId="2" r:id="rId2"/>
    <sheet name="出欠名簿 (3)" sheetId="3" r:id="rId3"/>
  </sheets>
  <externalReferences>
    <externalReference r:id="rId6"/>
  </externalReferences>
  <definedNames>
    <definedName name="_xlnm.Print_Area" localSheetId="0">'出欠名簿'!$A$1:$F$75</definedName>
    <definedName name="_xlnm.Print_Area" localSheetId="2">'出欠名簿 (3)'!$A$1:$F$75</definedName>
    <definedName name="_xlnm.Print_Area" localSheetId="1">'出欠名簿出席者'!$A$1:$G$33</definedName>
    <definedName name="_xlnm.Print_Titles" localSheetId="0">'出欠名簿'!$1:$1</definedName>
    <definedName name="_xlnm.Print_Titles" localSheetId="2">'出欠名簿 (3)'!$1:$1</definedName>
    <definedName name="_xlnm.Print_Titles" localSheetId="1">'出欠名簿出席者'!$1:$1</definedName>
  </definedNames>
  <calcPr fullCalcOnLoad="1"/>
</workbook>
</file>

<file path=xl/sharedStrings.xml><?xml version="1.0" encoding="utf-8"?>
<sst xmlns="http://schemas.openxmlformats.org/spreadsheetml/2006/main" count="660" uniqueCount="223">
  <si>
    <t>No.</t>
  </si>
  <si>
    <t>氏　　名　 　</t>
  </si>
  <si>
    <t>よみ</t>
  </si>
  <si>
    <t>旧姓</t>
  </si>
  <si>
    <t>出欠</t>
  </si>
  <si>
    <t>出欠の備考</t>
  </si>
  <si>
    <t>青野　克仁</t>
  </si>
  <si>
    <t>あおの</t>
  </si>
  <si>
    <t>〇</t>
  </si>
  <si>
    <t>青野　修三</t>
  </si>
  <si>
    <t>青野　律子</t>
  </si>
  <si>
    <t>森岡</t>
  </si>
  <si>
    <t>×</t>
  </si>
  <si>
    <t>赤松　良二</t>
  </si>
  <si>
    <t>あかまつ</t>
  </si>
  <si>
    <t>浅野　耕治</t>
  </si>
  <si>
    <t>あさの</t>
  </si>
  <si>
    <t>阿部　吉史</t>
  </si>
  <si>
    <t>あべ</t>
  </si>
  <si>
    <t>東　正人</t>
  </si>
  <si>
    <t>あずま</t>
  </si>
  <si>
    <t>携帯メールのみ、案内は見ていることの確認済</t>
  </si>
  <si>
    <t>新井　美谷子</t>
  </si>
  <si>
    <t>あらい</t>
  </si>
  <si>
    <t>真鍋</t>
  </si>
  <si>
    <t>有元　容子</t>
  </si>
  <si>
    <t>ありもと</t>
  </si>
  <si>
    <t>渡辺</t>
  </si>
  <si>
    <t>飯箸　ゆかり</t>
  </si>
  <si>
    <t>いいはし</t>
  </si>
  <si>
    <t>村上</t>
  </si>
  <si>
    <t>石岡　正憲</t>
  </si>
  <si>
    <t>いしおか</t>
  </si>
  <si>
    <t>入江　一俊</t>
  </si>
  <si>
    <t>いりえ</t>
  </si>
  <si>
    <t>大沢　美知子</t>
  </si>
  <si>
    <t>おおさわ</t>
  </si>
  <si>
    <t>大澤　徹</t>
  </si>
  <si>
    <t>太田　年子</t>
  </si>
  <si>
    <t>おおた</t>
  </si>
  <si>
    <t>太田</t>
  </si>
  <si>
    <t>小澤　基基</t>
  </si>
  <si>
    <t>おざわ</t>
  </si>
  <si>
    <t>越智　幸三</t>
  </si>
  <si>
    <t>おち</t>
  </si>
  <si>
    <t>越智　豊</t>
  </si>
  <si>
    <t>越智　隆</t>
  </si>
  <si>
    <t>加地　順三郎</t>
  </si>
  <si>
    <t>かじ</t>
  </si>
  <si>
    <t>梶田　明史</t>
  </si>
  <si>
    <t>かじた</t>
  </si>
  <si>
    <t>加藤　敏郎</t>
  </si>
  <si>
    <t>かとう</t>
  </si>
  <si>
    <t>金川　和美</t>
  </si>
  <si>
    <t>かながわ</t>
  </si>
  <si>
    <t>菅　篤親</t>
  </si>
  <si>
    <t>かん</t>
  </si>
  <si>
    <t>菊川　憲</t>
  </si>
  <si>
    <t>きくかわ</t>
  </si>
  <si>
    <t>木村　正則</t>
  </si>
  <si>
    <t>きむら</t>
  </si>
  <si>
    <t>木本　万里</t>
  </si>
  <si>
    <t>きもと</t>
  </si>
  <si>
    <t>矢野</t>
  </si>
  <si>
    <t>木本　雄二</t>
  </si>
  <si>
    <t>楠橋　寛</t>
  </si>
  <si>
    <t>くすはし</t>
  </si>
  <si>
    <t>黒須　ひとみ</t>
  </si>
  <si>
    <t>くろす</t>
  </si>
  <si>
    <t>高橋</t>
  </si>
  <si>
    <t>小出　南絵</t>
  </si>
  <si>
    <t>こいで</t>
  </si>
  <si>
    <t>高階</t>
  </si>
  <si>
    <t>佐伯　真知子</t>
  </si>
  <si>
    <t>さえき</t>
  </si>
  <si>
    <t>今井</t>
  </si>
  <si>
    <t>酒井　英子</t>
  </si>
  <si>
    <t>さかい</t>
  </si>
  <si>
    <t>黒川</t>
  </si>
  <si>
    <t>佐野　猛</t>
  </si>
  <si>
    <t>さの</t>
  </si>
  <si>
    <t>重松　寿</t>
  </si>
  <si>
    <t>しげまつ</t>
  </si>
  <si>
    <t>重松　操</t>
  </si>
  <si>
    <t>木原</t>
  </si>
  <si>
    <t>清水　博</t>
  </si>
  <si>
    <t>しみず</t>
  </si>
  <si>
    <t>庄司　修子</t>
  </si>
  <si>
    <t>しょうじ</t>
  </si>
  <si>
    <t>井川</t>
  </si>
  <si>
    <t>白石　恵子</t>
  </si>
  <si>
    <t>しらいし</t>
  </si>
  <si>
    <t>30～40分、遅れる</t>
  </si>
  <si>
    <t>高橋　直久</t>
  </si>
  <si>
    <t>たかはし</t>
  </si>
  <si>
    <t>田坂　大六</t>
  </si>
  <si>
    <t>たさか</t>
  </si>
  <si>
    <t>田坂　洋子</t>
  </si>
  <si>
    <t>田坂　徹夫</t>
  </si>
  <si>
    <t>達川　清</t>
  </si>
  <si>
    <t>たつかわ</t>
  </si>
  <si>
    <t>田中　逸美</t>
  </si>
  <si>
    <t>たなか</t>
  </si>
  <si>
    <t>阿部</t>
  </si>
  <si>
    <t>丹下　隆雄</t>
  </si>
  <si>
    <t>たんげ</t>
  </si>
  <si>
    <t>智内　兄助</t>
  </si>
  <si>
    <t>ちない</t>
  </si>
  <si>
    <t>月原　明人</t>
  </si>
  <si>
    <t>つきはら</t>
  </si>
  <si>
    <t>富沢　真弓</t>
  </si>
  <si>
    <t>とみざわ</t>
  </si>
  <si>
    <t>長谷部</t>
  </si>
  <si>
    <t>鳥生　正人</t>
  </si>
  <si>
    <t>とりゅう</t>
  </si>
  <si>
    <t>長井　千惠喜</t>
  </si>
  <si>
    <t>ながい</t>
  </si>
  <si>
    <t>中村　晶子</t>
  </si>
  <si>
    <t>なかむら</t>
  </si>
  <si>
    <t>広田</t>
  </si>
  <si>
    <t>野間　正樹</t>
  </si>
  <si>
    <t>のま</t>
  </si>
  <si>
    <t>長谷川　由紀子</t>
  </si>
  <si>
    <t>はせがわ</t>
  </si>
  <si>
    <t>檜垣　正紀</t>
  </si>
  <si>
    <t>ひがき</t>
  </si>
  <si>
    <t>藤本　則子</t>
  </si>
  <si>
    <t>ふじもと</t>
  </si>
  <si>
    <t>藤本　扶美子</t>
  </si>
  <si>
    <t>古土居　哲</t>
  </si>
  <si>
    <t>ふるどい</t>
  </si>
  <si>
    <t>正岡　良久</t>
  </si>
  <si>
    <t>まさおか</t>
  </si>
  <si>
    <t>松岡　章</t>
  </si>
  <si>
    <t>まつおか</t>
  </si>
  <si>
    <t>松岡　猛</t>
  </si>
  <si>
    <t>松木　秀憲</t>
  </si>
  <si>
    <t>まつぎ</t>
  </si>
  <si>
    <t>松田　千佳子</t>
  </si>
  <si>
    <t>まつだ</t>
  </si>
  <si>
    <t>三輪　美和子</t>
  </si>
  <si>
    <t>みわ</t>
  </si>
  <si>
    <t>村上　守</t>
  </si>
  <si>
    <t>むらかみ</t>
  </si>
  <si>
    <t>村上　同</t>
  </si>
  <si>
    <t>矢野　進</t>
  </si>
  <si>
    <t>やの</t>
  </si>
  <si>
    <t>山中　五月</t>
  </si>
  <si>
    <t>やまなか</t>
  </si>
  <si>
    <t>大沢</t>
  </si>
  <si>
    <t>山本　耕造</t>
  </si>
  <si>
    <t>やまもと</t>
  </si>
  <si>
    <t>山脇　修</t>
  </si>
  <si>
    <t>やまわき</t>
  </si>
  <si>
    <t>和木　弘子</t>
  </si>
  <si>
    <t>わき</t>
  </si>
  <si>
    <t>渡辺　愛子</t>
  </si>
  <si>
    <t>わたなべ</t>
  </si>
  <si>
    <t>渡辺　康行</t>
  </si>
  <si>
    <t>渡辺　順次</t>
  </si>
  <si>
    <t>浅野　富士人</t>
  </si>
  <si>
    <t>馬越　英次</t>
  </si>
  <si>
    <t>うまこし</t>
  </si>
  <si>
    <t>馬越　右左司</t>
  </si>
  <si>
    <t>小沢　秀造</t>
  </si>
  <si>
    <t>越智　洋子</t>
  </si>
  <si>
    <t>宇高</t>
  </si>
  <si>
    <t>唐木　大作</t>
  </si>
  <si>
    <t>からき</t>
  </si>
  <si>
    <t>鴨川</t>
  </si>
  <si>
    <t>河北　興次</t>
  </si>
  <si>
    <t>かわきた</t>
  </si>
  <si>
    <t>菊川　厚</t>
  </si>
  <si>
    <t>岸田　正明</t>
  </si>
  <si>
    <t>きしだ</t>
  </si>
  <si>
    <t>黒川　勇示</t>
  </si>
  <si>
    <t>くろかわ</t>
  </si>
  <si>
    <t>桑名　正子</t>
  </si>
  <si>
    <t>くわな</t>
  </si>
  <si>
    <t>重松　眞司</t>
  </si>
  <si>
    <t>重見　法人</t>
  </si>
  <si>
    <t>しげみ</t>
  </si>
  <si>
    <t>四之宮　眞琴</t>
  </si>
  <si>
    <t>しのみや</t>
  </si>
  <si>
    <t>柴田　誠悟</t>
  </si>
  <si>
    <t>しばた</t>
  </si>
  <si>
    <t>白石　文孝</t>
  </si>
  <si>
    <t>高宮　慶一</t>
  </si>
  <si>
    <t>たかみや</t>
  </si>
  <si>
    <t>武田　功</t>
  </si>
  <si>
    <t>たけだ</t>
  </si>
  <si>
    <t>遠山　宣明</t>
  </si>
  <si>
    <t>とおやま</t>
  </si>
  <si>
    <t>長井　賢次</t>
  </si>
  <si>
    <t>中山　大三</t>
  </si>
  <si>
    <t>なかやま</t>
  </si>
  <si>
    <t>新居田　啓二</t>
  </si>
  <si>
    <t>にいだ</t>
  </si>
  <si>
    <t>野間　実</t>
  </si>
  <si>
    <t>羽倉　一正</t>
  </si>
  <si>
    <t>はぐら</t>
  </si>
  <si>
    <t>羽藤　優子</t>
  </si>
  <si>
    <t>はとう</t>
  </si>
  <si>
    <t>山本</t>
  </si>
  <si>
    <t>日浅　保</t>
  </si>
  <si>
    <t>ひあさ</t>
  </si>
  <si>
    <t>日和佐　敏夫</t>
  </si>
  <si>
    <t>ひわさ</t>
  </si>
  <si>
    <t>堀端　慎二</t>
  </si>
  <si>
    <t>ほりばた</t>
  </si>
  <si>
    <t>真鍋　典義</t>
  </si>
  <si>
    <t>まなべ</t>
  </si>
  <si>
    <t>村上　敏夫</t>
  </si>
  <si>
    <t>矢野　正行</t>
  </si>
  <si>
    <t>山本　律夫</t>
  </si>
  <si>
    <t>行本　健二</t>
  </si>
  <si>
    <t>ゆきもと</t>
  </si>
  <si>
    <t>吉井　広行</t>
  </si>
  <si>
    <t>よしい</t>
  </si>
  <si>
    <t>渡部　敏郎</t>
  </si>
  <si>
    <t>渡辺　恭二</t>
  </si>
  <si>
    <t>赤松　良二</t>
  </si>
  <si>
    <t>HR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</si>
</sst>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0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ck"/>
      <bottom style="thick"/>
    </border>
    <border>
      <left style="thick"/>
      <right style="thick"/>
      <top style="thin"/>
      <bottom style="thick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33" borderId="10" xfId="0" applyFill="1" applyBorder="1" applyAlignment="1">
      <alignment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176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4" fillId="0" borderId="0" xfId="0" applyFont="1" applyAlignment="1">
      <alignment vertical="center"/>
    </xf>
    <xf numFmtId="176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 vertical="center"/>
    </xf>
    <xf numFmtId="176" fontId="0" fillId="0" borderId="11" xfId="0" applyNumberFormat="1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176" fontId="0" fillId="7" borderId="12" xfId="0" applyNumberFormat="1" applyFont="1" applyFill="1" applyBorder="1" applyAlignment="1">
      <alignment horizontal="right" vertical="center" wrapText="1"/>
    </xf>
    <xf numFmtId="0" fontId="0" fillId="7" borderId="12" xfId="0" applyFont="1" applyFill="1" applyBorder="1" applyAlignment="1">
      <alignment horizontal="left" vertical="center" wrapText="1"/>
    </xf>
    <xf numFmtId="0" fontId="0" fillId="7" borderId="12" xfId="0" applyFont="1" applyFill="1" applyBorder="1" applyAlignment="1">
      <alignment horizontal="left" vertical="center" wrapText="1"/>
    </xf>
    <xf numFmtId="0" fontId="0" fillId="7" borderId="12" xfId="0" applyFill="1" applyBorder="1" applyAlignment="1">
      <alignment/>
    </xf>
    <xf numFmtId="0" fontId="0" fillId="6" borderId="13" xfId="0" applyFill="1" applyBorder="1" applyAlignment="1">
      <alignment wrapText="1"/>
    </xf>
    <xf numFmtId="0" fontId="0" fillId="6" borderId="13" xfId="0" applyFont="1" applyFill="1" applyBorder="1" applyAlignment="1">
      <alignment horizontal="left" vertical="center" wrapText="1"/>
    </xf>
    <xf numFmtId="0" fontId="0" fillId="6" borderId="13" xfId="0" applyFont="1" applyFill="1" applyBorder="1" applyAlignment="1">
      <alignment horizontal="left" vertical="center" wrapText="1"/>
    </xf>
    <xf numFmtId="0" fontId="0" fillId="6" borderId="13" xfId="0" applyFill="1" applyBorder="1" applyAlignment="1">
      <alignment/>
    </xf>
    <xf numFmtId="176" fontId="0" fillId="7" borderId="14" xfId="0" applyNumberFormat="1" applyFont="1" applyFill="1" applyBorder="1" applyAlignment="1">
      <alignment horizontal="right" vertical="center" wrapText="1"/>
    </xf>
    <xf numFmtId="0" fontId="0" fillId="7" borderId="14" xfId="0" applyFont="1" applyFill="1" applyBorder="1" applyAlignment="1">
      <alignment horizontal="left" vertical="center" wrapText="1"/>
    </xf>
    <xf numFmtId="0" fontId="0" fillId="7" borderId="14" xfId="0" applyFont="1" applyFill="1" applyBorder="1" applyAlignment="1">
      <alignment horizontal="left" vertical="center" wrapText="1"/>
    </xf>
    <xf numFmtId="0" fontId="0" fillId="7" borderId="14" xfId="0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osa\Documents\&#20170;&#35199;&#21516;&#32026;&#20250;\&#24179;&#25104;&#65299;&#65297;&#24180;\&#21516;&#32026;&#20250;&#21517;&#31807;\&#35199;&#39640;18&#26399;&#21488;&#24115;20190131-2&#36865;&#20449;&#20986;&#27424;&#29992;&#21517;&#3180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同窓会連絡先"/>
      <sheetName val="出欠名簿"/>
      <sheetName val="同窓会連絡不要宣言者"/>
      <sheetName val="関東以外連絡先"/>
      <sheetName val="変更履歴"/>
      <sheetName val="携帯からしか送れない人"/>
      <sheetName val="Sheet1"/>
    </sheetNames>
    <sheetDataSet>
      <sheetData sheetId="1">
        <row r="2">
          <cell r="B2" t="str">
            <v>青野　克仁</v>
          </cell>
          <cell r="C2" t="str">
            <v>あおの</v>
          </cell>
          <cell r="E2" t="str">
            <v>〇</v>
          </cell>
          <cell r="H2" t="str">
            <v>y.tiger39@docomo.ne.jp</v>
          </cell>
          <cell r="I2" t="str">
            <v>044-888-1910</v>
          </cell>
          <cell r="J2" t="str">
            <v>090-4138-8460</v>
          </cell>
          <cell r="K2">
            <v>308</v>
          </cell>
        </row>
        <row r="3">
          <cell r="B3" t="str">
            <v>青野　修三</v>
          </cell>
          <cell r="C3" t="str">
            <v>あおの</v>
          </cell>
          <cell r="E3" t="str">
            <v>〇</v>
          </cell>
          <cell r="G3" t="str">
            <v>suzoaono@yahoo.co.jp</v>
          </cell>
          <cell r="I3" t="str">
            <v>0426-42-4271</v>
          </cell>
          <cell r="K3">
            <v>306</v>
          </cell>
        </row>
        <row r="4">
          <cell r="B4" t="str">
            <v>青野　律子</v>
          </cell>
          <cell r="C4" t="str">
            <v>あおの</v>
          </cell>
          <cell r="D4" t="str">
            <v>森岡</v>
          </cell>
          <cell r="E4" t="str">
            <v>×</v>
          </cell>
          <cell r="G4" t="str">
            <v>ritsu@sc5.so-net.ne.jp</v>
          </cell>
          <cell r="I4" t="str">
            <v>0427-26-1479</v>
          </cell>
          <cell r="K4">
            <v>305</v>
          </cell>
        </row>
        <row r="5">
          <cell r="B5" t="str">
            <v>赤松　良二</v>
          </cell>
          <cell r="C5" t="str">
            <v>あかまつ</v>
          </cell>
          <cell r="E5" t="str">
            <v>〇</v>
          </cell>
          <cell r="I5" t="str">
            <v>044-766-6571</v>
          </cell>
          <cell r="K5">
            <v>309</v>
          </cell>
        </row>
        <row r="6">
          <cell r="B6" t="str">
            <v>浅野　耕治</v>
          </cell>
          <cell r="C6" t="str">
            <v>あさの</v>
          </cell>
          <cell r="G6" t="str">
            <v>asano@v005.vaio.ne.jp</v>
          </cell>
          <cell r="I6" t="str">
            <v>0436-21-5433</v>
          </cell>
          <cell r="K6">
            <v>301</v>
          </cell>
        </row>
        <row r="7">
          <cell r="B7" t="str">
            <v>阿部　吉史</v>
          </cell>
          <cell r="C7" t="str">
            <v>あべ</v>
          </cell>
          <cell r="E7" t="str">
            <v>〇</v>
          </cell>
          <cell r="G7" t="str">
            <v>yajp223@yahoo.co.jp</v>
          </cell>
          <cell r="I7" t="str">
            <v>0467-38-5720</v>
          </cell>
          <cell r="J7" t="str">
            <v>080-3249-8920</v>
          </cell>
          <cell r="K7">
            <v>304</v>
          </cell>
        </row>
        <row r="8">
          <cell r="B8" t="str">
            <v>東　正人</v>
          </cell>
          <cell r="C8" t="str">
            <v>あずま</v>
          </cell>
          <cell r="E8" t="str">
            <v>〇</v>
          </cell>
          <cell r="F8" t="str">
            <v>携帯メールのみ、案内は見ていることの確認済</v>
          </cell>
          <cell r="J8" t="str">
            <v>090-9675-7427</v>
          </cell>
          <cell r="K8">
            <v>303</v>
          </cell>
        </row>
        <row r="9">
          <cell r="B9" t="str">
            <v>新井　美谷子</v>
          </cell>
          <cell r="C9" t="str">
            <v>あらい</v>
          </cell>
          <cell r="D9" t="str">
            <v>真鍋</v>
          </cell>
          <cell r="E9" t="str">
            <v>〇</v>
          </cell>
          <cell r="H9" t="str">
            <v>m.arai-orchid.19490212@docomo.ne.jp</v>
          </cell>
          <cell r="I9" t="str">
            <v>03-3772-5343</v>
          </cell>
          <cell r="J9" t="str">
            <v>090-7847-9464</v>
          </cell>
          <cell r="K9">
            <v>307</v>
          </cell>
        </row>
        <row r="10">
          <cell r="B10" t="str">
            <v>有元　容子</v>
          </cell>
          <cell r="C10" t="str">
            <v>ありもと</v>
          </cell>
          <cell r="D10" t="str">
            <v>渡辺</v>
          </cell>
          <cell r="E10" t="str">
            <v>×</v>
          </cell>
          <cell r="G10" t="str">
            <v>you.aric@nifty.com</v>
          </cell>
          <cell r="H10" t="str">
            <v>a3.22-haruchan@docomo.ne.jp</v>
          </cell>
          <cell r="I10" t="str">
            <v>03-3821-7087</v>
          </cell>
          <cell r="K10">
            <v>307</v>
          </cell>
        </row>
        <row r="11">
          <cell r="B11" t="str">
            <v>飯箸　ゆかり</v>
          </cell>
          <cell r="C11" t="str">
            <v>いいはし</v>
          </cell>
          <cell r="D11" t="str">
            <v>村上</v>
          </cell>
          <cell r="E11" t="str">
            <v>〇</v>
          </cell>
          <cell r="G11" t="str">
            <v>yukari@hp.catv.ne.jp</v>
          </cell>
          <cell r="H11" t="str">
            <v>mirasukisukimama@docomo.ne.jp</v>
          </cell>
          <cell r="I11" t="str">
            <v>03-3748-3593</v>
          </cell>
          <cell r="J11" t="str">
            <v>090-7181-8137</v>
          </cell>
          <cell r="K11">
            <v>310</v>
          </cell>
        </row>
        <row r="12">
          <cell r="B12" t="str">
            <v>石岡　正憲</v>
          </cell>
          <cell r="C12" t="str">
            <v>いしおか</v>
          </cell>
          <cell r="E12" t="str">
            <v>〇</v>
          </cell>
          <cell r="H12" t="str">
            <v>m.ishioka051148@ymobile.ne.jp</v>
          </cell>
          <cell r="I12" t="str">
            <v>03-3648-7574</v>
          </cell>
          <cell r="J12" t="str">
            <v>080-1099-1921</v>
          </cell>
          <cell r="K12">
            <v>304</v>
          </cell>
        </row>
        <row r="13">
          <cell r="B13" t="str">
            <v>入江　一俊</v>
          </cell>
          <cell r="C13" t="str">
            <v>いりえ</v>
          </cell>
          <cell r="E13" t="str">
            <v>〇</v>
          </cell>
          <cell r="G13" t="str">
            <v>irie_kaz@citrus.ocn.ne.jp</v>
          </cell>
          <cell r="H13" t="str">
            <v>irie_kaz7106@ezweb.ne.jp</v>
          </cell>
          <cell r="I13" t="str">
            <v>0297-83-5844</v>
          </cell>
          <cell r="J13" t="str">
            <v>090-7904-7106</v>
          </cell>
          <cell r="K13">
            <v>304</v>
          </cell>
        </row>
        <row r="14">
          <cell r="B14" t="str">
            <v>大沢　美知子</v>
          </cell>
          <cell r="C14" t="str">
            <v>おおさわ</v>
          </cell>
        </row>
        <row r="15">
          <cell r="B15" t="str">
            <v>大澤　徹</v>
          </cell>
          <cell r="C15" t="str">
            <v>おおさわ</v>
          </cell>
          <cell r="E15" t="str">
            <v>〇</v>
          </cell>
          <cell r="G15" t="str">
            <v>ohsawa.toru@gmail.com</v>
          </cell>
          <cell r="I15" t="str">
            <v>042-651-8173</v>
          </cell>
          <cell r="J15" t="str">
            <v>090-5826-0366</v>
          </cell>
          <cell r="K15">
            <v>309</v>
          </cell>
        </row>
        <row r="16">
          <cell r="B16" t="str">
            <v>太田　年子</v>
          </cell>
          <cell r="C16" t="str">
            <v>おおた</v>
          </cell>
          <cell r="D16" t="str">
            <v>太田</v>
          </cell>
          <cell r="H16" t="str">
            <v>toko-LiLy@ezweb.ne.jp</v>
          </cell>
          <cell r="J16" t="str">
            <v>080-54887170</v>
          </cell>
          <cell r="K16">
            <v>308</v>
          </cell>
        </row>
        <row r="17">
          <cell r="B17" t="str">
            <v>小澤　基基</v>
          </cell>
          <cell r="C17" t="str">
            <v>おざわ</v>
          </cell>
          <cell r="E17" t="str">
            <v>〇</v>
          </cell>
          <cell r="H17" t="str">
            <v>kkd1jef6ffp8dbkypkx0@docomo.ne.jp</v>
          </cell>
          <cell r="I17" t="str">
            <v>03-3387-3800</v>
          </cell>
          <cell r="K17">
            <v>305</v>
          </cell>
        </row>
        <row r="18">
          <cell r="B18" t="str">
            <v>越智　幸三</v>
          </cell>
          <cell r="C18" t="str">
            <v>おち</v>
          </cell>
          <cell r="I18" t="str">
            <v>0298-55-3287</v>
          </cell>
        </row>
        <row r="19">
          <cell r="B19" t="str">
            <v>越智　豊</v>
          </cell>
          <cell r="C19" t="str">
            <v>おち</v>
          </cell>
          <cell r="E19" t="str">
            <v>×</v>
          </cell>
          <cell r="H19" t="str">
            <v>rokouochi@docomo.ne.jp</v>
          </cell>
          <cell r="K19">
            <v>302</v>
          </cell>
        </row>
        <row r="20">
          <cell r="B20" t="str">
            <v>越智　隆</v>
          </cell>
          <cell r="C20" t="str">
            <v>おち</v>
          </cell>
          <cell r="H20" t="str">
            <v>takashi.o.27.4.1948@ezweb.ne.jp</v>
          </cell>
          <cell r="K20">
            <v>304</v>
          </cell>
        </row>
        <row r="21">
          <cell r="B21" t="str">
            <v>加地　順三郎</v>
          </cell>
          <cell r="C21" t="str">
            <v>かじ</v>
          </cell>
          <cell r="E21" t="str">
            <v>〇</v>
          </cell>
          <cell r="G21" t="str">
            <v>bmpjw981@yahoo.co.jp</v>
          </cell>
          <cell r="I21" t="str">
            <v>03-3715-6663</v>
          </cell>
          <cell r="J21" t="str">
            <v>090-5549-0882</v>
          </cell>
          <cell r="K21">
            <v>307</v>
          </cell>
        </row>
        <row r="22">
          <cell r="B22" t="str">
            <v>梶田　明史</v>
          </cell>
          <cell r="C22" t="str">
            <v>かじた</v>
          </cell>
          <cell r="E22" t="str">
            <v>〇</v>
          </cell>
          <cell r="H22" t="str">
            <v>akeshi9486@softbank.ne.jp</v>
          </cell>
          <cell r="I22" t="str">
            <v>0462-32-5886</v>
          </cell>
          <cell r="K22">
            <v>304</v>
          </cell>
        </row>
        <row r="23">
          <cell r="B23" t="str">
            <v>加藤　敏郎</v>
          </cell>
          <cell r="C23" t="str">
            <v>かとう</v>
          </cell>
          <cell r="E23" t="str">
            <v>×</v>
          </cell>
          <cell r="G23" t="str">
            <v>jjmksk2005@yahoo.co.jp</v>
          </cell>
          <cell r="I23" t="str">
            <v>04-7132-7561</v>
          </cell>
          <cell r="J23" t="str">
            <v>090-8110-5853</v>
          </cell>
          <cell r="K23">
            <v>302</v>
          </cell>
        </row>
        <row r="24">
          <cell r="B24" t="str">
            <v>金川　和美</v>
          </cell>
          <cell r="C24" t="str">
            <v>かながわ</v>
          </cell>
          <cell r="D24" t="str">
            <v>村上</v>
          </cell>
          <cell r="E24" t="str">
            <v>×</v>
          </cell>
          <cell r="H24" t="str">
            <v>renjaku629@ezweb.ne.jp</v>
          </cell>
          <cell r="I24" t="str">
            <v>0425-27-8638</v>
          </cell>
          <cell r="J24" t="str">
            <v>080-6768-0629</v>
          </cell>
          <cell r="K24">
            <v>301</v>
          </cell>
        </row>
        <row r="25">
          <cell r="B25" t="str">
            <v>菅　篤親</v>
          </cell>
          <cell r="C25" t="str">
            <v>かん</v>
          </cell>
          <cell r="E25" t="str">
            <v>〇</v>
          </cell>
          <cell r="G25" t="str">
            <v>atsuchika-kan@marine.odn.ne.jp</v>
          </cell>
          <cell r="I25" t="str">
            <v>0468-61-4433</v>
          </cell>
          <cell r="J25" t="str">
            <v>090-3094-5380</v>
          </cell>
          <cell r="K25">
            <v>302</v>
          </cell>
        </row>
        <row r="26">
          <cell r="B26" t="str">
            <v>菊川　憲</v>
          </cell>
          <cell r="C26" t="str">
            <v>きくかわ</v>
          </cell>
          <cell r="E26" t="str">
            <v>〇</v>
          </cell>
          <cell r="G26" t="str">
            <v>kkikugawa@k07.itscom.net</v>
          </cell>
          <cell r="H26" t="str">
            <v>kkikugawa@ymobile.ne.jp</v>
          </cell>
          <cell r="I26" t="str">
            <v>03-5707-0212</v>
          </cell>
          <cell r="J26" t="str">
            <v>070-6641-0596</v>
          </cell>
          <cell r="K26">
            <v>306</v>
          </cell>
        </row>
        <row r="27">
          <cell r="B27" t="str">
            <v>木村　正則</v>
          </cell>
          <cell r="C27" t="str">
            <v>きむら</v>
          </cell>
          <cell r="K27">
            <v>308</v>
          </cell>
        </row>
        <row r="28">
          <cell r="B28" t="str">
            <v>木本　万里</v>
          </cell>
          <cell r="C28" t="str">
            <v>きもと</v>
          </cell>
          <cell r="D28" t="str">
            <v>矢野</v>
          </cell>
          <cell r="E28" t="str">
            <v>×</v>
          </cell>
          <cell r="G28" t="str">
            <v>kimoto@fc.jwu.ac.jp</v>
          </cell>
          <cell r="I28" t="str">
            <v>03-3980-5063</v>
          </cell>
          <cell r="K28">
            <v>306</v>
          </cell>
        </row>
        <row r="29">
          <cell r="B29" t="str">
            <v>木本　雄二</v>
          </cell>
          <cell r="C29" t="str">
            <v>きもと</v>
          </cell>
          <cell r="K29">
            <v>303</v>
          </cell>
        </row>
        <row r="30">
          <cell r="B30" t="str">
            <v>楠橋　寛</v>
          </cell>
          <cell r="C30" t="str">
            <v>くすはし</v>
          </cell>
          <cell r="G30" t="str">
            <v>h_kusu@va.u-netsurf.jp</v>
          </cell>
          <cell r="I30" t="str">
            <v>043-432-3778</v>
          </cell>
          <cell r="K30">
            <v>301</v>
          </cell>
        </row>
        <row r="31">
          <cell r="B31" t="str">
            <v>黒須　ひとみ</v>
          </cell>
          <cell r="C31" t="str">
            <v>くろす</v>
          </cell>
          <cell r="D31" t="str">
            <v>高橋</v>
          </cell>
          <cell r="I31" t="str">
            <v>0298-74-2990</v>
          </cell>
          <cell r="J31" t="str">
            <v>080-3504-8492</v>
          </cell>
          <cell r="K31">
            <v>305</v>
          </cell>
        </row>
        <row r="32">
          <cell r="B32" t="str">
            <v>小出　南絵</v>
          </cell>
          <cell r="C32" t="str">
            <v>こいで</v>
          </cell>
          <cell r="D32" t="str">
            <v>高階</v>
          </cell>
          <cell r="H32" t="str">
            <v>pankoro.0406@ezweb.ne.jp</v>
          </cell>
          <cell r="I32" t="str">
            <v>045-592-9756</v>
          </cell>
          <cell r="K32">
            <v>306</v>
          </cell>
        </row>
        <row r="33">
          <cell r="B33" t="str">
            <v>佐伯　真知子</v>
          </cell>
          <cell r="C33" t="str">
            <v>さえき</v>
          </cell>
          <cell r="D33" t="str">
            <v>今井</v>
          </cell>
          <cell r="I33" t="str">
            <v>044-855-5583</v>
          </cell>
          <cell r="K33">
            <v>306</v>
          </cell>
        </row>
        <row r="34">
          <cell r="B34" t="str">
            <v>酒井　英子</v>
          </cell>
          <cell r="C34" t="str">
            <v>さかい</v>
          </cell>
          <cell r="D34" t="str">
            <v>黒川</v>
          </cell>
          <cell r="E34" t="str">
            <v>〇</v>
          </cell>
          <cell r="G34" t="str">
            <v>esakai2433@tbz.t-com.ne.jp</v>
          </cell>
          <cell r="H34" t="str">
            <v>esakai2433@theia.ocn.ne.jp</v>
          </cell>
          <cell r="I34" t="str">
            <v>042-364-2400</v>
          </cell>
          <cell r="J34" t="str">
            <v>080-6784-2400</v>
          </cell>
          <cell r="K34">
            <v>305</v>
          </cell>
        </row>
        <row r="35">
          <cell r="B35" t="str">
            <v>佐野　猛</v>
          </cell>
          <cell r="C35" t="str">
            <v>さの</v>
          </cell>
          <cell r="K35">
            <v>301</v>
          </cell>
        </row>
        <row r="36">
          <cell r="B36" t="str">
            <v>重松　寿</v>
          </cell>
          <cell r="C36" t="str">
            <v>しげまつ</v>
          </cell>
          <cell r="E36" t="str">
            <v>×</v>
          </cell>
          <cell r="G36" t="str">
            <v>sige-hs@hi-ho.ne.jp</v>
          </cell>
          <cell r="I36" t="str">
            <v>0424-69-0974</v>
          </cell>
          <cell r="K36">
            <v>302</v>
          </cell>
        </row>
        <row r="37">
          <cell r="B37" t="str">
            <v>重松　操</v>
          </cell>
          <cell r="C37" t="str">
            <v>しげまつ</v>
          </cell>
          <cell r="D37" t="str">
            <v>木原</v>
          </cell>
          <cell r="E37" t="str">
            <v>×</v>
          </cell>
          <cell r="H37" t="str">
            <v>misa-shigematsu@ezweb.ne.jp</v>
          </cell>
          <cell r="I37" t="str">
            <v>048-738-5469</v>
          </cell>
          <cell r="K37">
            <v>308</v>
          </cell>
        </row>
        <row r="38">
          <cell r="B38" t="str">
            <v>清水　博</v>
          </cell>
          <cell r="C38" t="str">
            <v>しみず</v>
          </cell>
          <cell r="I38" t="str">
            <v>0427-73-0460</v>
          </cell>
          <cell r="J38" t="str">
            <v>045-478-6781(会社）</v>
          </cell>
          <cell r="K38">
            <v>302</v>
          </cell>
        </row>
        <row r="39">
          <cell r="B39" t="str">
            <v>庄司　修子</v>
          </cell>
          <cell r="C39" t="str">
            <v>しょうじ</v>
          </cell>
          <cell r="D39" t="str">
            <v>井川</v>
          </cell>
          <cell r="G39" t="str">
            <v>shuko-s@lily.ocn.ne.jp</v>
          </cell>
          <cell r="H39" t="str">
            <v>shuko-sho@ezweb.ne.jp</v>
          </cell>
          <cell r="I39" t="str">
            <v>0473-44-5010</v>
          </cell>
          <cell r="K39">
            <v>310</v>
          </cell>
        </row>
        <row r="40">
          <cell r="B40" t="str">
            <v>白石　恵子</v>
          </cell>
          <cell r="C40" t="str">
            <v>しらいし</v>
          </cell>
          <cell r="D40" t="str">
            <v>村上</v>
          </cell>
          <cell r="E40" t="str">
            <v>〇</v>
          </cell>
          <cell r="F40" t="str">
            <v>30～40分、遅れる</v>
          </cell>
          <cell r="H40" t="str">
            <v>kshiraishi2@ezweb.ne.jp</v>
          </cell>
          <cell r="I40" t="str">
            <v>045-782-3538</v>
          </cell>
          <cell r="K40">
            <v>306</v>
          </cell>
        </row>
        <row r="41">
          <cell r="B41" t="str">
            <v>高橋　直久</v>
          </cell>
          <cell r="C41" t="str">
            <v>たかはし</v>
          </cell>
          <cell r="E41" t="str">
            <v>〇</v>
          </cell>
          <cell r="G41" t="str">
            <v>naosan@withe.ne.jp</v>
          </cell>
          <cell r="H41" t="str">
            <v>naosan.t4649@softbank.ne.jp</v>
          </cell>
          <cell r="I41" t="str">
            <v>043-285-1876</v>
          </cell>
          <cell r="J41" t="str">
            <v>090-4946-7059</v>
          </cell>
          <cell r="K41">
            <v>302</v>
          </cell>
        </row>
        <row r="42">
          <cell r="B42" t="str">
            <v>田坂　大六</v>
          </cell>
          <cell r="C42" t="str">
            <v>たさか</v>
          </cell>
          <cell r="E42" t="str">
            <v>〇</v>
          </cell>
          <cell r="G42" t="str">
            <v>tasaka@okura-group.com</v>
          </cell>
          <cell r="I42" t="str">
            <v>0466-36-5295</v>
          </cell>
          <cell r="K42">
            <v>303</v>
          </cell>
        </row>
        <row r="43">
          <cell r="B43" t="str">
            <v>田坂　洋子</v>
          </cell>
          <cell r="C43" t="str">
            <v>たさか</v>
          </cell>
          <cell r="I43" t="str">
            <v>0466-36-5295</v>
          </cell>
        </row>
        <row r="44">
          <cell r="B44" t="str">
            <v>田坂　徹夫</v>
          </cell>
          <cell r="C44" t="str">
            <v>たさか</v>
          </cell>
          <cell r="E44" t="str">
            <v>〇</v>
          </cell>
          <cell r="H44" t="str">
            <v>tetsuo.tsk-28731@ezweb.ne.jp</v>
          </cell>
          <cell r="I44" t="str">
            <v>04-7155-1412</v>
          </cell>
          <cell r="J44" t="str">
            <v>090-6170-4872</v>
          </cell>
          <cell r="K44">
            <v>303</v>
          </cell>
        </row>
        <row r="45">
          <cell r="B45" t="str">
            <v>達川　清</v>
          </cell>
          <cell r="C45" t="str">
            <v>たつかわ</v>
          </cell>
          <cell r="E45" t="str">
            <v>×</v>
          </cell>
          <cell r="G45" t="str">
            <v>tatsukawa.kiyoshi@gmail.com</v>
          </cell>
          <cell r="H45" t="str">
            <v>ktprism@ezweb.ne.jp</v>
          </cell>
          <cell r="I45" t="str">
            <v>03-3480-5123</v>
          </cell>
          <cell r="J45" t="str">
            <v>080-5008-9258</v>
          </cell>
          <cell r="K45">
            <v>307</v>
          </cell>
        </row>
        <row r="46">
          <cell r="B46" t="str">
            <v>田中　逸美</v>
          </cell>
          <cell r="C46" t="str">
            <v>たなか</v>
          </cell>
          <cell r="D46" t="str">
            <v>阿部</v>
          </cell>
          <cell r="E46" t="str">
            <v>×</v>
          </cell>
          <cell r="G46" t="str">
            <v>tanakashing@gmail.com</v>
          </cell>
          <cell r="H46" t="str">
            <v>itumitanaka@au.com</v>
          </cell>
          <cell r="I46" t="str">
            <v>047-338-5370</v>
          </cell>
          <cell r="J46" t="str">
            <v>080-3454-8439</v>
          </cell>
          <cell r="K46">
            <v>309</v>
          </cell>
        </row>
        <row r="47">
          <cell r="B47" t="str">
            <v>丹下　隆雄</v>
          </cell>
          <cell r="C47" t="str">
            <v>たんげ</v>
          </cell>
          <cell r="E47" t="str">
            <v>〇</v>
          </cell>
          <cell r="G47" t="str">
            <v>tangeyokohama@yahoo.co.jp</v>
          </cell>
          <cell r="H47" t="str">
            <v>tan2358@docomo.ne.jp</v>
          </cell>
          <cell r="I47" t="str">
            <v>045-911-3093</v>
          </cell>
          <cell r="J47" t="str">
            <v>090-8034-7831</v>
          </cell>
          <cell r="K47">
            <v>301</v>
          </cell>
        </row>
        <row r="48">
          <cell r="B48" t="str">
            <v>智内　兄助</v>
          </cell>
          <cell r="C48" t="str">
            <v>ちない</v>
          </cell>
          <cell r="I48" t="str">
            <v>0484-45-7285</v>
          </cell>
          <cell r="K48">
            <v>309</v>
          </cell>
        </row>
        <row r="49">
          <cell r="B49" t="str">
            <v>月原　明人</v>
          </cell>
          <cell r="C49" t="str">
            <v>つきはら</v>
          </cell>
          <cell r="E49" t="str">
            <v>〇</v>
          </cell>
          <cell r="G49" t="str">
            <v>tsukihara-a@ca.em-net.ne.jp</v>
          </cell>
          <cell r="H49" t="str">
            <v>akitsuki0223@gmail.com</v>
          </cell>
          <cell r="J49" t="str">
            <v>080-5510-3408</v>
          </cell>
          <cell r="K49">
            <v>306</v>
          </cell>
        </row>
        <row r="50">
          <cell r="B50" t="str">
            <v>富沢　真弓</v>
          </cell>
          <cell r="C50" t="str">
            <v>とみざわ</v>
          </cell>
          <cell r="D50" t="str">
            <v>長谷部</v>
          </cell>
          <cell r="I50" t="str">
            <v>03-3971-8314</v>
          </cell>
          <cell r="K50">
            <v>310</v>
          </cell>
        </row>
        <row r="51">
          <cell r="B51" t="str">
            <v>鳥生　正人</v>
          </cell>
          <cell r="C51" t="str">
            <v>とりゅう</v>
          </cell>
          <cell r="J51" t="str">
            <v>090-1114-3900</v>
          </cell>
          <cell r="K51">
            <v>309</v>
          </cell>
        </row>
        <row r="52">
          <cell r="B52" t="str">
            <v>長井　千惠喜</v>
          </cell>
          <cell r="C52" t="str">
            <v>ながい</v>
          </cell>
          <cell r="I52" t="str">
            <v>048-625-1463</v>
          </cell>
          <cell r="K52">
            <v>309</v>
          </cell>
        </row>
        <row r="53">
          <cell r="B53" t="str">
            <v>中村　晶子</v>
          </cell>
          <cell r="C53" t="str">
            <v>なかむら</v>
          </cell>
          <cell r="D53" t="str">
            <v>広田</v>
          </cell>
          <cell r="I53" t="str">
            <v>049-261-8143</v>
          </cell>
          <cell r="J53" t="str">
            <v>090-5585-2627</v>
          </cell>
          <cell r="K53">
            <v>308</v>
          </cell>
        </row>
        <row r="54">
          <cell r="B54" t="str">
            <v>野間　正樹</v>
          </cell>
          <cell r="C54" t="str">
            <v>のま</v>
          </cell>
          <cell r="E54" t="str">
            <v>×</v>
          </cell>
          <cell r="G54" t="str">
            <v>n_masaki19480712song@yahoo.co.jp</v>
          </cell>
          <cell r="K54">
            <v>303</v>
          </cell>
        </row>
        <row r="55">
          <cell r="B55" t="str">
            <v>長谷川　由紀子</v>
          </cell>
          <cell r="C55" t="str">
            <v>はせがわ</v>
          </cell>
          <cell r="I55" t="str">
            <v>03-3921-8061</v>
          </cell>
        </row>
        <row r="56">
          <cell r="B56" t="str">
            <v>檜垣　正紀</v>
          </cell>
          <cell r="C56" t="str">
            <v>ひがき</v>
          </cell>
          <cell r="E56" t="str">
            <v>〇</v>
          </cell>
          <cell r="G56" t="str">
            <v>m.higaki1402@gmail.com</v>
          </cell>
          <cell r="I56" t="str">
            <v>044-833-2301</v>
          </cell>
          <cell r="J56" t="str">
            <v>090-3695-9516</v>
          </cell>
          <cell r="K56">
            <v>301</v>
          </cell>
        </row>
        <row r="57">
          <cell r="B57" t="str">
            <v>藤本　則子</v>
          </cell>
          <cell r="C57" t="str">
            <v>ふじもと</v>
          </cell>
          <cell r="H57" t="str">
            <v>mikan-noriko@t.vodafone.ne.jp</v>
          </cell>
          <cell r="I57" t="str">
            <v>0426-45-7668</v>
          </cell>
        </row>
        <row r="58">
          <cell r="B58" t="str">
            <v>藤本　扶美子</v>
          </cell>
          <cell r="C58" t="str">
            <v>ふじもと</v>
          </cell>
          <cell r="I58" t="str">
            <v>0427-73-5823</v>
          </cell>
        </row>
        <row r="59">
          <cell r="B59" t="str">
            <v>古土居　哲</v>
          </cell>
          <cell r="C59" t="str">
            <v>ふるどい</v>
          </cell>
          <cell r="E59" t="str">
            <v>〇</v>
          </cell>
          <cell r="H59" t="str">
            <v>satoshi-19480816@docomo.ne.jp</v>
          </cell>
          <cell r="I59" t="str">
            <v>044-411-7148</v>
          </cell>
          <cell r="J59" t="str">
            <v>080-8856-2837</v>
          </cell>
          <cell r="K59">
            <v>309</v>
          </cell>
        </row>
        <row r="60">
          <cell r="B60" t="str">
            <v>正岡　良久</v>
          </cell>
          <cell r="C60" t="str">
            <v>まさおか</v>
          </cell>
          <cell r="E60" t="str">
            <v>×</v>
          </cell>
          <cell r="G60" t="str">
            <v>yosshiymasamoon@yahoo.co.jp</v>
          </cell>
          <cell r="K60">
            <v>304</v>
          </cell>
        </row>
        <row r="61">
          <cell r="B61" t="str">
            <v>松岡　章</v>
          </cell>
          <cell r="C61" t="str">
            <v>まつおか</v>
          </cell>
          <cell r="E61" t="str">
            <v>〇</v>
          </cell>
          <cell r="G61" t="str">
            <v>fwig6723@nifty.com</v>
          </cell>
          <cell r="I61" t="str">
            <v>045-824-1851</v>
          </cell>
          <cell r="K61">
            <v>306</v>
          </cell>
        </row>
        <row r="62">
          <cell r="B62" t="str">
            <v>松岡　猛</v>
          </cell>
          <cell r="C62" t="str">
            <v>まつおか</v>
          </cell>
          <cell r="E62" t="str">
            <v>〇</v>
          </cell>
          <cell r="G62" t="str">
            <v>moumatsuoka@m6.gyao.ne.jp</v>
          </cell>
          <cell r="H62" t="str">
            <v>MATSUOKA_T.100BANZAI@t.vodafone.ne.jp</v>
          </cell>
          <cell r="I62" t="str">
            <v>03-3706-4767</v>
          </cell>
          <cell r="J62" t="str">
            <v>080-3424-1412</v>
          </cell>
          <cell r="K62">
            <v>302</v>
          </cell>
        </row>
        <row r="63">
          <cell r="B63" t="str">
            <v>松木　秀憲</v>
          </cell>
          <cell r="C63" t="str">
            <v>まつぎ</v>
          </cell>
          <cell r="K63">
            <v>306</v>
          </cell>
        </row>
        <row r="64">
          <cell r="B64" t="str">
            <v>松田　千佳子</v>
          </cell>
          <cell r="C64" t="str">
            <v>まつだ</v>
          </cell>
          <cell r="I64" t="str">
            <v>0471-31-0889</v>
          </cell>
        </row>
        <row r="65">
          <cell r="B65" t="str">
            <v>三輪　美和子</v>
          </cell>
          <cell r="C65" t="str">
            <v>みわ</v>
          </cell>
          <cell r="D65" t="str">
            <v>村上</v>
          </cell>
          <cell r="H65" t="str">
            <v>hato-miwa1208@docomo.ne.jp</v>
          </cell>
          <cell r="I65" t="str">
            <v>0482-81-4588</v>
          </cell>
          <cell r="K65">
            <v>308</v>
          </cell>
        </row>
        <row r="66">
          <cell r="B66" t="str">
            <v>村上　守</v>
          </cell>
          <cell r="C66" t="str">
            <v>むらかみ</v>
          </cell>
          <cell r="I66" t="str">
            <v>0424-72-7929</v>
          </cell>
          <cell r="K66">
            <v>309</v>
          </cell>
        </row>
        <row r="67">
          <cell r="B67" t="str">
            <v>村上　同</v>
          </cell>
          <cell r="C67" t="str">
            <v>むらかみ</v>
          </cell>
          <cell r="E67" t="str">
            <v>×</v>
          </cell>
          <cell r="G67" t="str">
            <v>murakami_murakami@yahoo.co.jp</v>
          </cell>
          <cell r="H67" t="str">
            <v>hitoshi_murakami.0123@docomo.ne.jp</v>
          </cell>
          <cell r="I67" t="str">
            <v>044-733-6212</v>
          </cell>
          <cell r="J67" t="str">
            <v>090-5829-7489</v>
          </cell>
          <cell r="K67">
            <v>302</v>
          </cell>
        </row>
        <row r="68">
          <cell r="B68" t="str">
            <v>矢野　進</v>
          </cell>
          <cell r="C68" t="str">
            <v>やの</v>
          </cell>
          <cell r="I68" t="str">
            <v>0471-43-1853</v>
          </cell>
          <cell r="K68">
            <v>301</v>
          </cell>
        </row>
        <row r="69">
          <cell r="B69" t="str">
            <v>山中　五月</v>
          </cell>
          <cell r="C69" t="str">
            <v>やまなか</v>
          </cell>
          <cell r="D69" t="str">
            <v>大沢</v>
          </cell>
          <cell r="E69" t="str">
            <v>〇</v>
          </cell>
          <cell r="G69" t="str">
            <v>satsuki1948@y-mobile.ne.jp</v>
          </cell>
          <cell r="I69" t="str">
            <v>0466-54-5055</v>
          </cell>
          <cell r="J69" t="str">
            <v>070-6515-0699</v>
          </cell>
          <cell r="K69">
            <v>306</v>
          </cell>
        </row>
        <row r="70">
          <cell r="B70" t="str">
            <v>山本　耕造</v>
          </cell>
          <cell r="C70" t="str">
            <v>やまもと</v>
          </cell>
          <cell r="E70" t="str">
            <v>×</v>
          </cell>
          <cell r="G70" t="str">
            <v>kzyamamoto@hotmail.co.jp</v>
          </cell>
          <cell r="I70" t="str">
            <v>0488-32-1661</v>
          </cell>
          <cell r="K70">
            <v>308</v>
          </cell>
        </row>
        <row r="71">
          <cell r="B71" t="str">
            <v>山脇　修</v>
          </cell>
          <cell r="C71" t="str">
            <v>やまわき</v>
          </cell>
          <cell r="E71" t="str">
            <v>〇</v>
          </cell>
          <cell r="G71" t="str">
            <v>yamawaki@heisengp.co.jp</v>
          </cell>
          <cell r="H71" t="str">
            <v>yamawaki.hyc@i.softbank.jp</v>
          </cell>
          <cell r="I71" t="str">
            <v>0492-96-6031</v>
          </cell>
          <cell r="J71" t="str">
            <v>090-4058-2945</v>
          </cell>
          <cell r="K71">
            <v>309</v>
          </cell>
        </row>
        <row r="72">
          <cell r="B72" t="str">
            <v>和木　弘子</v>
          </cell>
          <cell r="C72" t="str">
            <v>わき</v>
          </cell>
          <cell r="D72" t="str">
            <v>村上</v>
          </cell>
          <cell r="H72" t="str">
            <v>as.h.waki@docomo.ne.jp</v>
          </cell>
          <cell r="I72" t="str">
            <v>042-575-3684</v>
          </cell>
          <cell r="K72">
            <v>308</v>
          </cell>
        </row>
        <row r="73">
          <cell r="B73" t="str">
            <v>渡辺　愛子</v>
          </cell>
          <cell r="C73" t="str">
            <v>わたなべ</v>
          </cell>
          <cell r="D73" t="str">
            <v>阿部</v>
          </cell>
          <cell r="E73" t="str">
            <v>×</v>
          </cell>
          <cell r="G73" t="str">
            <v>nrd24376@nifty.com</v>
          </cell>
          <cell r="H73" t="str">
            <v>konomailwa-aikodesu@docomo.ne.jp</v>
          </cell>
          <cell r="I73" t="str">
            <v>045-491-8166</v>
          </cell>
          <cell r="J73" t="str">
            <v>090-1777-8316</v>
          </cell>
          <cell r="K73">
            <v>307</v>
          </cell>
        </row>
        <row r="74">
          <cell r="B74" t="str">
            <v>渡辺　康行</v>
          </cell>
          <cell r="C74" t="str">
            <v>わたなべ</v>
          </cell>
          <cell r="I74" t="str">
            <v>045-860-0623</v>
          </cell>
          <cell r="K74">
            <v>302</v>
          </cell>
        </row>
        <row r="75">
          <cell r="B75" t="str">
            <v>渡辺　順次</v>
          </cell>
          <cell r="C75" t="str">
            <v>わたなべ</v>
          </cell>
          <cell r="E75" t="str">
            <v>〇</v>
          </cell>
          <cell r="G75" t="str">
            <v>jwatanab@polymer.titech.ac.jp</v>
          </cell>
          <cell r="I75" t="str">
            <v>0467-57-8535</v>
          </cell>
          <cell r="J75" t="str">
            <v>090-2212-9972</v>
          </cell>
          <cell r="K75">
            <v>302</v>
          </cell>
        </row>
        <row r="76">
          <cell r="B76" t="str">
            <v>浅野　富士人</v>
          </cell>
          <cell r="C76" t="str">
            <v>あさの</v>
          </cell>
          <cell r="E76" t="str">
            <v>×</v>
          </cell>
          <cell r="G76" t="str">
            <v>f-asano@asazo.com</v>
          </cell>
          <cell r="H76" t="str">
            <v>asafuji194896@docomo.ne.jp</v>
          </cell>
          <cell r="I76" t="str">
            <v>0898-41-9090</v>
          </cell>
          <cell r="J76" t="str">
            <v>090-318-68735</v>
          </cell>
          <cell r="K76">
            <v>306</v>
          </cell>
        </row>
        <row r="77">
          <cell r="B77" t="str">
            <v>馬越　英次</v>
          </cell>
          <cell r="C77" t="str">
            <v>うまこし</v>
          </cell>
          <cell r="G77" t="str">
            <v>eiji_uma@yahoo.co.jp</v>
          </cell>
          <cell r="J77" t="str">
            <v>090-3030-9615</v>
          </cell>
          <cell r="K77">
            <v>305</v>
          </cell>
        </row>
        <row r="78">
          <cell r="B78" t="str">
            <v>馬越　右左司</v>
          </cell>
          <cell r="C78" t="str">
            <v>うまこし</v>
          </cell>
          <cell r="E78" t="str">
            <v>×</v>
          </cell>
          <cell r="H78" t="str">
            <v>usashi1949@ezweb.ne.jp</v>
          </cell>
          <cell r="I78" t="str">
            <v>0492-85-5384</v>
          </cell>
          <cell r="J78" t="str">
            <v>090-9309-9845</v>
          </cell>
          <cell r="K78">
            <v>310</v>
          </cell>
        </row>
        <row r="79">
          <cell r="B79" t="str">
            <v>小沢　秀造</v>
          </cell>
          <cell r="C79" t="str">
            <v>おざわ</v>
          </cell>
          <cell r="G79" t="str">
            <v>cat1ozawa@gmail.com</v>
          </cell>
          <cell r="H79" t="str">
            <v>ozawa4264@ezweb.ne.jp</v>
          </cell>
          <cell r="I79" t="str">
            <v>078-917-1536</v>
          </cell>
          <cell r="K79">
            <v>305</v>
          </cell>
        </row>
        <row r="80">
          <cell r="B80" t="str">
            <v>越智　洋子</v>
          </cell>
          <cell r="C80" t="str">
            <v>おち</v>
          </cell>
          <cell r="D80" t="str">
            <v>宇高</v>
          </cell>
          <cell r="G80" t="str">
            <v>linolino-y@kcn.jp</v>
          </cell>
          <cell r="H80" t="str">
            <v>yoko.o-ayame@docomo.ne.jp</v>
          </cell>
          <cell r="J80" t="str">
            <v>090-7497-4752</v>
          </cell>
          <cell r="K80">
            <v>306</v>
          </cell>
        </row>
        <row r="81">
          <cell r="B81" t="str">
            <v>唐木　大作</v>
          </cell>
          <cell r="C81" t="str">
            <v>からき</v>
          </cell>
          <cell r="D81" t="str">
            <v>鴨川</v>
          </cell>
          <cell r="E81" t="str">
            <v>×</v>
          </cell>
          <cell r="G81" t="str">
            <v>mkt71854@cy.tnc.ne.jp</v>
          </cell>
          <cell r="J81" t="str">
            <v>090-4855-8207</v>
          </cell>
          <cell r="K81">
            <v>305</v>
          </cell>
        </row>
        <row r="82">
          <cell r="B82" t="str">
            <v>河北　興次</v>
          </cell>
          <cell r="C82" t="str">
            <v>かわきた</v>
          </cell>
          <cell r="E82" t="str">
            <v>×</v>
          </cell>
          <cell r="G82" t="str">
            <v>kkawa19481215@yahoo.ne.jp</v>
          </cell>
          <cell r="I82" t="str">
            <v>0898-22-0963</v>
          </cell>
          <cell r="J82" t="str">
            <v>090-1006-1332</v>
          </cell>
          <cell r="K82">
            <v>304</v>
          </cell>
        </row>
        <row r="83">
          <cell r="B83" t="str">
            <v>菊川　厚</v>
          </cell>
          <cell r="C83" t="str">
            <v>きくかわ</v>
          </cell>
          <cell r="E83" t="str">
            <v>×</v>
          </cell>
          <cell r="G83" t="str">
            <v>katushi@dokidoki.ne.jp</v>
          </cell>
          <cell r="J83" t="str">
            <v>090-3187-0774</v>
          </cell>
          <cell r="K83">
            <v>309</v>
          </cell>
        </row>
        <row r="84">
          <cell r="B84" t="str">
            <v>岸田　正明</v>
          </cell>
          <cell r="C84" t="str">
            <v>きしだ</v>
          </cell>
          <cell r="E84" t="str">
            <v>×</v>
          </cell>
          <cell r="G84" t="str">
            <v>MasaakiKisida@smcon.co.jp</v>
          </cell>
          <cell r="I84" t="str">
            <v>087-868-6611</v>
          </cell>
          <cell r="J84" t="str">
            <v>090-8695-8646</v>
          </cell>
          <cell r="K84">
            <v>303</v>
          </cell>
        </row>
        <row r="85">
          <cell r="B85" t="str">
            <v>黒川　勇示</v>
          </cell>
          <cell r="C85" t="str">
            <v>くろかわ</v>
          </cell>
          <cell r="H85" t="str">
            <v>0xe38r1w1v23p0t@ezweb.ne.jp</v>
          </cell>
          <cell r="J85" t="str">
            <v>090-8284-5059</v>
          </cell>
          <cell r="K85">
            <v>305</v>
          </cell>
        </row>
        <row r="86">
          <cell r="B86" t="str">
            <v>桑名　正子</v>
          </cell>
          <cell r="C86" t="str">
            <v>くわな</v>
          </cell>
          <cell r="E86" t="str">
            <v>×</v>
          </cell>
          <cell r="G86" t="str">
            <v>mkuwana@gmail.com</v>
          </cell>
          <cell r="J86" t="str">
            <v>080-3166-3677</v>
          </cell>
          <cell r="K86">
            <v>309</v>
          </cell>
        </row>
        <row r="87">
          <cell r="B87" t="str">
            <v>重松　眞司</v>
          </cell>
          <cell r="C87" t="str">
            <v>しげまつ</v>
          </cell>
          <cell r="G87" t="str">
            <v>gyoseis@ybb.ne.jp</v>
          </cell>
          <cell r="I87" t="str">
            <v>0898-22-3939</v>
          </cell>
          <cell r="J87" t="str">
            <v>090-5142-9318</v>
          </cell>
          <cell r="K87">
            <v>304</v>
          </cell>
        </row>
        <row r="88">
          <cell r="B88" t="str">
            <v>重見　法人</v>
          </cell>
          <cell r="C88" t="str">
            <v>しげみ</v>
          </cell>
          <cell r="H88" t="str">
            <v>shigemi2332@docomo.ne.jp</v>
          </cell>
          <cell r="J88" t="str">
            <v>090-5275-8816</v>
          </cell>
          <cell r="K88">
            <v>301</v>
          </cell>
        </row>
        <row r="89">
          <cell r="B89" t="str">
            <v>四之宮　眞琴</v>
          </cell>
          <cell r="C89" t="str">
            <v>しのみや</v>
          </cell>
          <cell r="G89" t="str">
            <v>cfkrh696@ybb.ne.jp</v>
          </cell>
          <cell r="H89" t="str">
            <v>sweet_pepper.19109@icloud.com</v>
          </cell>
          <cell r="I89" t="str">
            <v>0743-79-2903</v>
          </cell>
          <cell r="J89" t="str">
            <v>090-7753-4263</v>
          </cell>
          <cell r="K89">
            <v>305</v>
          </cell>
        </row>
        <row r="90">
          <cell r="B90" t="str">
            <v>柴田　誠悟</v>
          </cell>
          <cell r="C90" t="str">
            <v>しばた</v>
          </cell>
          <cell r="H90" t="str">
            <v>siva3312345@docomo.ne.jp</v>
          </cell>
          <cell r="J90" t="str">
            <v>090-4783-6850</v>
          </cell>
          <cell r="K90">
            <v>305</v>
          </cell>
        </row>
        <row r="91">
          <cell r="B91" t="str">
            <v>白石　文孝</v>
          </cell>
          <cell r="C91" t="str">
            <v>しらいし</v>
          </cell>
          <cell r="G91" t="str">
            <v>kinsenkatomodachi@yahoo.co.jp</v>
          </cell>
          <cell r="H91" t="str">
            <v>gym0112nast@softbank.ne.jp</v>
          </cell>
          <cell r="K91">
            <v>307</v>
          </cell>
        </row>
        <row r="92">
          <cell r="B92" t="str">
            <v>高宮　慶一</v>
          </cell>
          <cell r="C92" t="str">
            <v>たかみや</v>
          </cell>
          <cell r="E92" t="str">
            <v>×</v>
          </cell>
          <cell r="G92" t="str">
            <v>takamiehime@yahoo.co.jp</v>
          </cell>
          <cell r="H92" t="str">
            <v>taka-82miya@docomo.ne.jp</v>
          </cell>
          <cell r="J92" t="str">
            <v>090-9053-1254</v>
          </cell>
          <cell r="K92">
            <v>303</v>
          </cell>
        </row>
        <row r="93">
          <cell r="B93" t="str">
            <v>武田　功</v>
          </cell>
          <cell r="C93" t="str">
            <v>たけだ</v>
          </cell>
          <cell r="E93" t="str">
            <v>×</v>
          </cell>
          <cell r="G93" t="str">
            <v>isao526isao@yahoo.co.jp</v>
          </cell>
          <cell r="I93" t="str">
            <v>0898-66-5107</v>
          </cell>
          <cell r="J93" t="str">
            <v>090-1577-1760</v>
          </cell>
          <cell r="K93">
            <v>310</v>
          </cell>
        </row>
        <row r="94">
          <cell r="B94" t="str">
            <v>遠山　宣明</v>
          </cell>
          <cell r="C94" t="str">
            <v>とおやま</v>
          </cell>
          <cell r="G94" t="str">
            <v>tooyama@m4.kcn.ne.jp</v>
          </cell>
          <cell r="I94" t="str">
            <v>0729-86-0326</v>
          </cell>
          <cell r="J94" t="str">
            <v>080-3831-0326</v>
          </cell>
          <cell r="K94">
            <v>306</v>
          </cell>
        </row>
        <row r="95">
          <cell r="B95" t="str">
            <v>長井　賢次</v>
          </cell>
          <cell r="C95" t="str">
            <v>ながい</v>
          </cell>
          <cell r="E95" t="str">
            <v>×</v>
          </cell>
          <cell r="G95" t="str">
            <v>km_nagai@yahoo.co.jp</v>
          </cell>
          <cell r="I95" t="str">
            <v>0727-56-8152</v>
          </cell>
          <cell r="J95" t="str">
            <v>080-1494-0629</v>
          </cell>
          <cell r="K95">
            <v>301</v>
          </cell>
        </row>
        <row r="96">
          <cell r="B96" t="str">
            <v>中山　大三</v>
          </cell>
          <cell r="C96" t="str">
            <v>なかやま</v>
          </cell>
          <cell r="I96" t="str">
            <v>090-132０-2664</v>
          </cell>
          <cell r="J96" t="str">
            <v>0898-25-4398</v>
          </cell>
          <cell r="K96">
            <v>304</v>
          </cell>
        </row>
        <row r="97">
          <cell r="B97" t="str">
            <v>新居田　啓二</v>
          </cell>
          <cell r="C97" t="str">
            <v>にいだ</v>
          </cell>
          <cell r="H97" t="str">
            <v>0sa773623870w6s@ezweb.ne.jp</v>
          </cell>
          <cell r="J97" t="str">
            <v>090-3988-8313</v>
          </cell>
          <cell r="K97">
            <v>305</v>
          </cell>
        </row>
        <row r="98">
          <cell r="B98" t="str">
            <v>野間　実</v>
          </cell>
          <cell r="C98" t="str">
            <v>のま</v>
          </cell>
          <cell r="G98" t="str">
            <v>minorunoma@yahoo.co.jp</v>
          </cell>
          <cell r="H98" t="str">
            <v>nomaminoru1948923@docomo.ne.jp</v>
          </cell>
          <cell r="I98" t="str">
            <v>0743-79-0553</v>
          </cell>
          <cell r="K98">
            <v>306</v>
          </cell>
        </row>
        <row r="99">
          <cell r="B99" t="str">
            <v>羽倉　一正</v>
          </cell>
          <cell r="C99" t="str">
            <v>はぐら</v>
          </cell>
          <cell r="H99" t="str">
            <v>kazu_road-0023@docomo.ne.jp</v>
          </cell>
          <cell r="J99" t="str">
            <v>090-4978-5014</v>
          </cell>
          <cell r="K99">
            <v>309</v>
          </cell>
        </row>
        <row r="100">
          <cell r="B100" t="str">
            <v>羽藤　優子</v>
          </cell>
          <cell r="C100" t="str">
            <v>はとう</v>
          </cell>
          <cell r="D100" t="str">
            <v>山本</v>
          </cell>
          <cell r="H100" t="str">
            <v>ogenkiyukorin@ymobile.ne.jp</v>
          </cell>
          <cell r="J100" t="str">
            <v>090-9114-5678</v>
          </cell>
          <cell r="K100">
            <v>307</v>
          </cell>
        </row>
        <row r="101">
          <cell r="B101" t="str">
            <v>日浅　保</v>
          </cell>
          <cell r="C101" t="str">
            <v>ひあさ</v>
          </cell>
          <cell r="H101" t="str">
            <v>tamo.33.tel.4823@docomo.ne.jp</v>
          </cell>
          <cell r="J101" t="str">
            <v>090-4975-3531</v>
          </cell>
          <cell r="K101">
            <v>309</v>
          </cell>
        </row>
        <row r="102">
          <cell r="B102" t="str">
            <v>日和佐　敏夫</v>
          </cell>
          <cell r="C102" t="str">
            <v>ひわさ</v>
          </cell>
          <cell r="I102" t="str">
            <v>0898-65-5102</v>
          </cell>
          <cell r="J102" t="str">
            <v>090-9776-4748</v>
          </cell>
          <cell r="K102">
            <v>303</v>
          </cell>
        </row>
        <row r="103">
          <cell r="B103" t="str">
            <v>堀端　慎二</v>
          </cell>
          <cell r="C103" t="str">
            <v>ほりばた</v>
          </cell>
          <cell r="G103" t="str">
            <v>horibata@hcc6.bai.ne.jp</v>
          </cell>
          <cell r="J103" t="str">
            <v>090-490-20872</v>
          </cell>
          <cell r="K103">
            <v>302</v>
          </cell>
        </row>
        <row r="104">
          <cell r="B104" t="str">
            <v>真鍋　典義</v>
          </cell>
          <cell r="C104" t="str">
            <v>まなべ</v>
          </cell>
          <cell r="E104" t="str">
            <v>〇</v>
          </cell>
          <cell r="G104" t="str">
            <v>manabe77777@watch.ocn.ne.jp</v>
          </cell>
          <cell r="H104" t="str">
            <v>n.manabe7777@docomo.ne.jp</v>
          </cell>
          <cell r="J104" t="str">
            <v>090-4307-2222</v>
          </cell>
          <cell r="K104">
            <v>304</v>
          </cell>
        </row>
        <row r="105">
          <cell r="B105" t="str">
            <v>村上　敏夫</v>
          </cell>
          <cell r="C105" t="str">
            <v>むらかみ</v>
          </cell>
          <cell r="H105" t="str">
            <v>murakami72035@i.softbank.jp</v>
          </cell>
          <cell r="I105" t="str">
            <v>03-3640-7254</v>
          </cell>
          <cell r="K105">
            <v>307</v>
          </cell>
        </row>
        <row r="106">
          <cell r="B106" t="str">
            <v>矢野　正行</v>
          </cell>
          <cell r="C106" t="str">
            <v>やの</v>
          </cell>
          <cell r="G106" t="str">
            <v>rikitan777@zeus.eonet.ne.jp</v>
          </cell>
          <cell r="I106" t="str">
            <v>0742-44-7633</v>
          </cell>
          <cell r="J106" t="str">
            <v>090-9113-1158</v>
          </cell>
          <cell r="K106">
            <v>302</v>
          </cell>
        </row>
        <row r="107">
          <cell r="B107" t="str">
            <v>山本　律夫</v>
          </cell>
          <cell r="C107" t="str">
            <v>やまもと</v>
          </cell>
          <cell r="G107" t="str">
            <v>ry0828@ybb.ne.jp</v>
          </cell>
          <cell r="J107" t="str">
            <v>090-7784-1905</v>
          </cell>
          <cell r="K107">
            <v>304</v>
          </cell>
        </row>
        <row r="108">
          <cell r="B108" t="str">
            <v>行本　健二</v>
          </cell>
          <cell r="C108" t="str">
            <v>ゆきもと</v>
          </cell>
          <cell r="E108" t="str">
            <v>〇</v>
          </cell>
          <cell r="G108" t="str">
            <v>k-yukimoto@kph.mfnet.ne.jp</v>
          </cell>
          <cell r="I108" t="str">
            <v>022-266-0607</v>
          </cell>
          <cell r="J108" t="str">
            <v>080-2815-9846</v>
          </cell>
          <cell r="K108">
            <v>306</v>
          </cell>
        </row>
        <row r="109">
          <cell r="B109" t="str">
            <v>吉井　広行</v>
          </cell>
          <cell r="C109" t="str">
            <v>よしい</v>
          </cell>
          <cell r="J109" t="str">
            <v>090-8758-5667</v>
          </cell>
          <cell r="K109">
            <v>309</v>
          </cell>
        </row>
        <row r="110">
          <cell r="B110" t="str">
            <v>渡部　敏郎</v>
          </cell>
          <cell r="C110" t="str">
            <v>わたなべ</v>
          </cell>
          <cell r="H110" t="str">
            <v>daddy_1_january@softbank.ne.jp</v>
          </cell>
          <cell r="J110" t="str">
            <v>090-2826-4305</v>
          </cell>
          <cell r="K110">
            <v>306</v>
          </cell>
        </row>
        <row r="111">
          <cell r="B111" t="str">
            <v>渡辺　恭二</v>
          </cell>
          <cell r="C111" t="str">
            <v>わたなべ</v>
          </cell>
          <cell r="G111" t="str">
            <v>nabe3@mc.point.ne.jp</v>
          </cell>
          <cell r="K111">
            <v>302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4"/>
  <sheetViews>
    <sheetView zoomScalePageLayoutView="0" workbookViewId="0" topLeftCell="A1">
      <selection activeCell="K6" sqref="K6"/>
    </sheetView>
  </sheetViews>
  <sheetFormatPr defaultColWidth="27.25390625" defaultRowHeight="13.5"/>
  <cols>
    <col min="1" max="1" width="5.00390625" style="0" customWidth="1"/>
    <col min="2" max="2" width="14.25390625" style="0" customWidth="1"/>
    <col min="3" max="3" width="9.875" style="0" customWidth="1"/>
    <col min="4" max="5" width="6.375" style="0" customWidth="1"/>
    <col min="6" max="6" width="28.75390625" style="0" customWidth="1"/>
    <col min="7" max="248" width="9.00390625" style="0" customWidth="1"/>
    <col min="249" max="249" width="5.00390625" style="0" customWidth="1"/>
    <col min="250" max="250" width="14.25390625" style="0" customWidth="1"/>
    <col min="251" max="251" width="9.875" style="0" customWidth="1"/>
    <col min="252" max="253" width="6.375" style="0" customWidth="1"/>
    <col min="254" max="254" width="28.75390625" style="0" customWidth="1"/>
    <col min="255" max="255" width="28.25390625" style="0" bestFit="1" customWidth="1"/>
  </cols>
  <sheetData>
    <row r="1" spans="1:6" ht="21" customHeight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</row>
    <row r="2" spans="1:6" ht="41.25" customHeight="1">
      <c r="A2" s="4">
        <v>1</v>
      </c>
      <c r="B2" s="5" t="s">
        <v>6</v>
      </c>
      <c r="C2" s="6" t="s">
        <v>7</v>
      </c>
      <c r="D2" s="6"/>
      <c r="E2" s="5" t="s">
        <v>8</v>
      </c>
      <c r="F2" s="5"/>
    </row>
    <row r="3" spans="1:6" ht="41.25" customHeight="1">
      <c r="A3" s="4">
        <v>2</v>
      </c>
      <c r="B3" s="6" t="s">
        <v>9</v>
      </c>
      <c r="C3" s="6" t="s">
        <v>7</v>
      </c>
      <c r="D3" s="6"/>
      <c r="E3" s="5" t="s">
        <v>8</v>
      </c>
      <c r="F3" s="5"/>
    </row>
    <row r="4" spans="1:6" ht="41.25" customHeight="1">
      <c r="A4" s="4">
        <v>3</v>
      </c>
      <c r="B4" s="5" t="s">
        <v>10</v>
      </c>
      <c r="C4" s="6" t="s">
        <v>7</v>
      </c>
      <c r="D4" s="6" t="s">
        <v>11</v>
      </c>
      <c r="E4" s="5" t="s">
        <v>12</v>
      </c>
      <c r="F4" s="6"/>
    </row>
    <row r="5" spans="1:6" ht="41.25" customHeight="1">
      <c r="A5" s="4">
        <v>4</v>
      </c>
      <c r="B5" s="6" t="s">
        <v>13</v>
      </c>
      <c r="C5" s="6" t="s">
        <v>14</v>
      </c>
      <c r="D5" s="6"/>
      <c r="E5" s="5" t="s">
        <v>8</v>
      </c>
      <c r="F5" s="6"/>
    </row>
    <row r="6" spans="1:6" ht="41.25" customHeight="1">
      <c r="A6" s="4">
        <v>5</v>
      </c>
      <c r="B6" s="5" t="s">
        <v>15</v>
      </c>
      <c r="C6" s="6" t="s">
        <v>16</v>
      </c>
      <c r="D6" s="6"/>
      <c r="E6" s="6"/>
      <c r="F6" s="6"/>
    </row>
    <row r="7" spans="1:6" ht="41.25" customHeight="1">
      <c r="A7" s="4">
        <v>6</v>
      </c>
      <c r="B7" s="6" t="s">
        <v>17</v>
      </c>
      <c r="C7" s="6" t="s">
        <v>18</v>
      </c>
      <c r="D7" s="6"/>
      <c r="E7" s="5" t="s">
        <v>8</v>
      </c>
      <c r="F7" s="6"/>
    </row>
    <row r="8" spans="1:6" ht="41.25" customHeight="1">
      <c r="A8" s="4"/>
      <c r="B8" s="5" t="s">
        <v>19</v>
      </c>
      <c r="C8" s="5" t="s">
        <v>20</v>
      </c>
      <c r="D8" s="6"/>
      <c r="E8" s="5" t="s">
        <v>8</v>
      </c>
      <c r="F8" s="5" t="s">
        <v>21</v>
      </c>
    </row>
    <row r="9" spans="1:6" ht="41.25" customHeight="1">
      <c r="A9" s="4">
        <v>7</v>
      </c>
      <c r="B9" s="5" t="s">
        <v>22</v>
      </c>
      <c r="C9" s="6" t="s">
        <v>23</v>
      </c>
      <c r="D9" s="6" t="s">
        <v>24</v>
      </c>
      <c r="E9" s="5" t="s">
        <v>8</v>
      </c>
      <c r="F9" s="5"/>
    </row>
    <row r="10" spans="1:6" ht="41.25" customHeight="1">
      <c r="A10" s="4">
        <v>8</v>
      </c>
      <c r="B10" s="6" t="s">
        <v>25</v>
      </c>
      <c r="C10" s="6" t="s">
        <v>26</v>
      </c>
      <c r="D10" s="6" t="s">
        <v>27</v>
      </c>
      <c r="E10" s="5" t="s">
        <v>12</v>
      </c>
      <c r="F10" s="6"/>
    </row>
    <row r="11" spans="1:6" ht="41.25" customHeight="1">
      <c r="A11" s="4">
        <v>9</v>
      </c>
      <c r="B11" s="5" t="s">
        <v>28</v>
      </c>
      <c r="C11" s="6" t="s">
        <v>29</v>
      </c>
      <c r="D11" s="6" t="s">
        <v>30</v>
      </c>
      <c r="E11" s="5" t="s">
        <v>8</v>
      </c>
      <c r="F11" s="6"/>
    </row>
    <row r="12" spans="1:6" ht="41.25" customHeight="1">
      <c r="A12" s="4">
        <v>10</v>
      </c>
      <c r="B12" s="6" t="s">
        <v>31</v>
      </c>
      <c r="C12" s="6" t="s">
        <v>32</v>
      </c>
      <c r="D12" s="6"/>
      <c r="E12" s="5" t="s">
        <v>8</v>
      </c>
      <c r="F12" s="5"/>
    </row>
    <row r="13" spans="1:6" ht="41.25" customHeight="1">
      <c r="A13" s="4">
        <v>11</v>
      </c>
      <c r="B13" s="5" t="s">
        <v>33</v>
      </c>
      <c r="C13" s="6" t="s">
        <v>34</v>
      </c>
      <c r="D13" s="6"/>
      <c r="E13" s="5" t="s">
        <v>8</v>
      </c>
      <c r="F13" s="5"/>
    </row>
    <row r="14" spans="1:6" ht="41.25" customHeight="1">
      <c r="A14" s="4">
        <v>12</v>
      </c>
      <c r="B14" s="6" t="s">
        <v>35</v>
      </c>
      <c r="C14" s="6" t="s">
        <v>36</v>
      </c>
      <c r="D14" s="6"/>
      <c r="E14" s="6"/>
      <c r="F14" s="6"/>
    </row>
    <row r="15" spans="1:6" ht="41.25" customHeight="1">
      <c r="A15" s="4">
        <v>13</v>
      </c>
      <c r="B15" s="5" t="s">
        <v>37</v>
      </c>
      <c r="C15" s="6" t="s">
        <v>36</v>
      </c>
      <c r="D15" s="6"/>
      <c r="E15" s="5" t="s">
        <v>8</v>
      </c>
      <c r="F15" s="5"/>
    </row>
    <row r="16" spans="1:6" ht="41.25" customHeight="1">
      <c r="A16" s="4">
        <v>14</v>
      </c>
      <c r="B16" s="6" t="s">
        <v>38</v>
      </c>
      <c r="C16" s="6" t="s">
        <v>39</v>
      </c>
      <c r="D16" s="6" t="s">
        <v>40</v>
      </c>
      <c r="E16" s="6"/>
      <c r="F16" s="6"/>
    </row>
    <row r="17" spans="1:6" ht="41.25" customHeight="1">
      <c r="A17" s="4">
        <v>15</v>
      </c>
      <c r="B17" s="5" t="s">
        <v>41</v>
      </c>
      <c r="C17" s="6" t="s">
        <v>42</v>
      </c>
      <c r="D17" s="6"/>
      <c r="E17" s="5" t="s">
        <v>8</v>
      </c>
      <c r="F17" s="5"/>
    </row>
    <row r="18" spans="1:6" ht="41.25" customHeight="1">
      <c r="A18" s="4">
        <v>16</v>
      </c>
      <c r="B18" s="6" t="s">
        <v>43</v>
      </c>
      <c r="C18" s="6" t="s">
        <v>44</v>
      </c>
      <c r="D18" s="6"/>
      <c r="E18" s="6"/>
      <c r="F18" s="6"/>
    </row>
    <row r="19" spans="1:6" ht="41.25" customHeight="1">
      <c r="A19" s="4">
        <v>17</v>
      </c>
      <c r="B19" s="5" t="s">
        <v>45</v>
      </c>
      <c r="C19" s="6" t="s">
        <v>44</v>
      </c>
      <c r="D19" s="6"/>
      <c r="E19" s="6"/>
      <c r="F19" s="6"/>
    </row>
    <row r="20" spans="1:6" ht="41.25" customHeight="1">
      <c r="A20" s="4">
        <v>18</v>
      </c>
      <c r="B20" s="6" t="s">
        <v>46</v>
      </c>
      <c r="C20" s="6" t="s">
        <v>44</v>
      </c>
      <c r="D20" s="6"/>
      <c r="E20" s="6"/>
      <c r="F20" s="6"/>
    </row>
    <row r="21" spans="1:6" ht="41.25" customHeight="1">
      <c r="A21" s="4">
        <v>19</v>
      </c>
      <c r="B21" s="5" t="s">
        <v>47</v>
      </c>
      <c r="C21" s="6" t="s">
        <v>48</v>
      </c>
      <c r="D21" s="6"/>
      <c r="E21" s="5" t="s">
        <v>8</v>
      </c>
      <c r="F21" s="5"/>
    </row>
    <row r="22" spans="1:6" ht="41.25" customHeight="1">
      <c r="A22" s="4">
        <v>20</v>
      </c>
      <c r="B22" s="5" t="s">
        <v>49</v>
      </c>
      <c r="C22" s="6" t="s">
        <v>50</v>
      </c>
      <c r="D22" s="6"/>
      <c r="E22" s="5" t="s">
        <v>8</v>
      </c>
      <c r="F22" s="6"/>
    </row>
    <row r="23" spans="1:6" ht="41.25" customHeight="1">
      <c r="A23" s="4">
        <v>21</v>
      </c>
      <c r="B23" s="5" t="s">
        <v>51</v>
      </c>
      <c r="C23" s="6" t="s">
        <v>52</v>
      </c>
      <c r="D23" s="6"/>
      <c r="E23" s="5" t="s">
        <v>12</v>
      </c>
      <c r="F23" s="6"/>
    </row>
    <row r="24" spans="1:6" ht="41.25" customHeight="1">
      <c r="A24" s="4">
        <v>22</v>
      </c>
      <c r="B24" s="6" t="s">
        <v>53</v>
      </c>
      <c r="C24" s="6" t="s">
        <v>54</v>
      </c>
      <c r="D24" s="6" t="s">
        <v>30</v>
      </c>
      <c r="E24" s="5" t="s">
        <v>12</v>
      </c>
      <c r="F24" s="6"/>
    </row>
    <row r="25" spans="1:6" ht="41.25" customHeight="1">
      <c r="A25" s="4">
        <v>23</v>
      </c>
      <c r="B25" s="5" t="s">
        <v>55</v>
      </c>
      <c r="C25" s="6" t="s">
        <v>56</v>
      </c>
      <c r="D25" s="6"/>
      <c r="E25" s="5" t="s">
        <v>8</v>
      </c>
      <c r="F25" s="6"/>
    </row>
    <row r="26" spans="1:6" ht="41.25" customHeight="1">
      <c r="A26" s="4">
        <v>24</v>
      </c>
      <c r="B26" s="6" t="s">
        <v>57</v>
      </c>
      <c r="C26" s="6" t="s">
        <v>58</v>
      </c>
      <c r="D26" s="6"/>
      <c r="E26" s="5" t="s">
        <v>8</v>
      </c>
      <c r="F26" s="5"/>
    </row>
    <row r="27" spans="1:6" ht="41.25" customHeight="1">
      <c r="A27" s="4">
        <v>25</v>
      </c>
      <c r="B27" s="5" t="s">
        <v>59</v>
      </c>
      <c r="C27" s="6" t="s">
        <v>60</v>
      </c>
      <c r="D27" s="6"/>
      <c r="E27" s="6"/>
      <c r="F27" s="6"/>
    </row>
    <row r="28" spans="1:6" ht="41.25" customHeight="1">
      <c r="A28" s="4">
        <v>26</v>
      </c>
      <c r="B28" s="6" t="s">
        <v>61</v>
      </c>
      <c r="C28" s="6" t="s">
        <v>62</v>
      </c>
      <c r="D28" s="6" t="s">
        <v>63</v>
      </c>
      <c r="E28" s="5" t="s">
        <v>12</v>
      </c>
      <c r="F28" s="6"/>
    </row>
    <row r="29" spans="1:6" ht="41.25" customHeight="1">
      <c r="A29" s="4">
        <v>27</v>
      </c>
      <c r="B29" s="5" t="s">
        <v>64</v>
      </c>
      <c r="C29" s="6" t="s">
        <v>62</v>
      </c>
      <c r="D29" s="6"/>
      <c r="E29" s="6"/>
      <c r="F29" s="6"/>
    </row>
    <row r="30" spans="1:6" ht="41.25" customHeight="1">
      <c r="A30" s="4">
        <v>28</v>
      </c>
      <c r="B30" s="6" t="s">
        <v>65</v>
      </c>
      <c r="C30" s="6" t="s">
        <v>66</v>
      </c>
      <c r="D30" s="6"/>
      <c r="E30" s="6"/>
      <c r="F30" s="6"/>
    </row>
    <row r="31" spans="1:6" ht="41.25" customHeight="1">
      <c r="A31" s="4">
        <v>29</v>
      </c>
      <c r="B31" s="5" t="s">
        <v>67</v>
      </c>
      <c r="C31" s="6" t="s">
        <v>68</v>
      </c>
      <c r="D31" s="6" t="s">
        <v>69</v>
      </c>
      <c r="E31" s="6"/>
      <c r="F31" s="6"/>
    </row>
    <row r="32" spans="1:6" ht="41.25" customHeight="1">
      <c r="A32" s="4">
        <v>30</v>
      </c>
      <c r="B32" s="6" t="s">
        <v>70</v>
      </c>
      <c r="C32" s="6" t="s">
        <v>71</v>
      </c>
      <c r="D32" s="6" t="s">
        <v>72</v>
      </c>
      <c r="E32" s="6"/>
      <c r="F32" s="6"/>
    </row>
    <row r="33" spans="1:6" ht="41.25" customHeight="1">
      <c r="A33" s="4">
        <v>31</v>
      </c>
      <c r="B33" s="5" t="s">
        <v>73</v>
      </c>
      <c r="C33" s="6" t="s">
        <v>74</v>
      </c>
      <c r="D33" s="6" t="s">
        <v>75</v>
      </c>
      <c r="E33" s="6"/>
      <c r="F33" s="6"/>
    </row>
    <row r="34" spans="1:6" ht="41.25" customHeight="1">
      <c r="A34" s="4">
        <v>32</v>
      </c>
      <c r="B34" s="6" t="s">
        <v>76</v>
      </c>
      <c r="C34" s="6" t="s">
        <v>77</v>
      </c>
      <c r="D34" s="6" t="s">
        <v>78</v>
      </c>
      <c r="E34" s="5" t="s">
        <v>8</v>
      </c>
      <c r="F34" s="5"/>
    </row>
    <row r="35" spans="1:6" ht="41.25" customHeight="1">
      <c r="A35" s="4">
        <v>33</v>
      </c>
      <c r="B35" s="5" t="s">
        <v>79</v>
      </c>
      <c r="C35" s="6" t="s">
        <v>80</v>
      </c>
      <c r="D35" s="6"/>
      <c r="E35" s="6"/>
      <c r="F35" s="6"/>
    </row>
    <row r="36" spans="1:6" ht="41.25" customHeight="1">
      <c r="A36" s="4">
        <v>34</v>
      </c>
      <c r="B36" s="6" t="s">
        <v>81</v>
      </c>
      <c r="C36" s="6" t="s">
        <v>82</v>
      </c>
      <c r="D36" s="6"/>
      <c r="E36" s="5" t="s">
        <v>12</v>
      </c>
      <c r="F36" s="5"/>
    </row>
    <row r="37" spans="1:6" ht="41.25" customHeight="1">
      <c r="A37" s="4">
        <v>35</v>
      </c>
      <c r="B37" s="5" t="s">
        <v>83</v>
      </c>
      <c r="C37" s="6" t="s">
        <v>82</v>
      </c>
      <c r="D37" s="6" t="s">
        <v>84</v>
      </c>
      <c r="E37" s="5" t="s">
        <v>12</v>
      </c>
      <c r="F37" s="5"/>
    </row>
    <row r="38" spans="1:6" ht="41.25" customHeight="1">
      <c r="A38" s="4">
        <v>36</v>
      </c>
      <c r="B38" s="6" t="s">
        <v>85</v>
      </c>
      <c r="C38" s="6" t="s">
        <v>86</v>
      </c>
      <c r="D38" s="6"/>
      <c r="E38" s="6"/>
      <c r="F38" s="6"/>
    </row>
    <row r="39" spans="1:6" ht="41.25" customHeight="1">
      <c r="A39" s="4">
        <v>37</v>
      </c>
      <c r="B39" s="5" t="s">
        <v>87</v>
      </c>
      <c r="C39" s="6" t="s">
        <v>88</v>
      </c>
      <c r="D39" s="6" t="s">
        <v>89</v>
      </c>
      <c r="E39" s="6"/>
      <c r="F39" s="6"/>
    </row>
    <row r="40" spans="1:6" ht="41.25" customHeight="1">
      <c r="A40" s="4">
        <v>38</v>
      </c>
      <c r="B40" s="6" t="s">
        <v>90</v>
      </c>
      <c r="C40" s="6" t="s">
        <v>91</v>
      </c>
      <c r="D40" s="6" t="s">
        <v>30</v>
      </c>
      <c r="E40" s="5" t="s">
        <v>8</v>
      </c>
      <c r="F40" s="5" t="s">
        <v>92</v>
      </c>
    </row>
    <row r="41" spans="1:6" ht="41.25" customHeight="1">
      <c r="A41" s="4">
        <v>39</v>
      </c>
      <c r="B41" s="5" t="s">
        <v>93</v>
      </c>
      <c r="C41" s="6" t="s">
        <v>94</v>
      </c>
      <c r="D41" s="6"/>
      <c r="E41" s="5" t="s">
        <v>8</v>
      </c>
      <c r="F41" s="5"/>
    </row>
    <row r="42" spans="1:6" ht="41.25" customHeight="1">
      <c r="A42" s="4">
        <v>40</v>
      </c>
      <c r="B42" s="6" t="s">
        <v>95</v>
      </c>
      <c r="C42" s="6" t="s">
        <v>96</v>
      </c>
      <c r="D42" s="6"/>
      <c r="E42" s="5" t="s">
        <v>8</v>
      </c>
      <c r="F42" s="6"/>
    </row>
    <row r="43" spans="1:6" ht="41.25" customHeight="1">
      <c r="A43" s="4">
        <v>41</v>
      </c>
      <c r="B43" s="5" t="s">
        <v>97</v>
      </c>
      <c r="C43" s="6" t="s">
        <v>96</v>
      </c>
      <c r="D43" s="6"/>
      <c r="E43" s="6"/>
      <c r="F43" s="6"/>
    </row>
    <row r="44" spans="1:6" ht="41.25" customHeight="1">
      <c r="A44" s="4">
        <v>42</v>
      </c>
      <c r="B44" s="6" t="s">
        <v>98</v>
      </c>
      <c r="C44" s="6" t="s">
        <v>96</v>
      </c>
      <c r="D44" s="6"/>
      <c r="E44" s="5" t="s">
        <v>8</v>
      </c>
      <c r="F44" s="6"/>
    </row>
    <row r="45" spans="1:6" ht="41.25" customHeight="1">
      <c r="A45" s="4">
        <v>43</v>
      </c>
      <c r="B45" s="5" t="s">
        <v>99</v>
      </c>
      <c r="C45" s="6" t="s">
        <v>100</v>
      </c>
      <c r="D45" s="6"/>
      <c r="E45" s="5" t="s">
        <v>12</v>
      </c>
      <c r="F45" s="6"/>
    </row>
    <row r="46" spans="1:6" ht="41.25" customHeight="1">
      <c r="A46" s="4">
        <v>44</v>
      </c>
      <c r="B46" s="6" t="s">
        <v>101</v>
      </c>
      <c r="C46" s="6" t="s">
        <v>102</v>
      </c>
      <c r="D46" s="6" t="s">
        <v>103</v>
      </c>
      <c r="E46" s="5" t="s">
        <v>12</v>
      </c>
      <c r="F46" s="6"/>
    </row>
    <row r="47" spans="1:6" ht="41.25" customHeight="1">
      <c r="A47" s="4">
        <v>45</v>
      </c>
      <c r="B47" s="5" t="s">
        <v>104</v>
      </c>
      <c r="C47" s="6" t="s">
        <v>105</v>
      </c>
      <c r="D47" s="6"/>
      <c r="E47" s="5" t="s">
        <v>8</v>
      </c>
      <c r="F47" s="6"/>
    </row>
    <row r="48" spans="1:6" ht="41.25" customHeight="1">
      <c r="A48" s="4">
        <v>46</v>
      </c>
      <c r="B48" s="6" t="s">
        <v>106</v>
      </c>
      <c r="C48" s="6" t="s">
        <v>107</v>
      </c>
      <c r="D48" s="6"/>
      <c r="E48" s="6"/>
      <c r="F48" s="6"/>
    </row>
    <row r="49" spans="1:6" ht="41.25" customHeight="1">
      <c r="A49" s="4">
        <v>47</v>
      </c>
      <c r="B49" s="5" t="s">
        <v>108</v>
      </c>
      <c r="C49" s="6" t="s">
        <v>109</v>
      </c>
      <c r="D49" s="6"/>
      <c r="E49" s="5" t="s">
        <v>8</v>
      </c>
      <c r="F49" s="5"/>
    </row>
    <row r="50" spans="1:6" ht="41.25" customHeight="1">
      <c r="A50" s="4">
        <v>48</v>
      </c>
      <c r="B50" s="6" t="s">
        <v>110</v>
      </c>
      <c r="C50" s="6" t="s">
        <v>111</v>
      </c>
      <c r="D50" s="6" t="s">
        <v>112</v>
      </c>
      <c r="E50" s="6"/>
      <c r="F50" s="6"/>
    </row>
    <row r="51" spans="1:6" ht="41.25" customHeight="1">
      <c r="A51" s="4">
        <v>49</v>
      </c>
      <c r="B51" s="5" t="s">
        <v>113</v>
      </c>
      <c r="C51" s="6" t="s">
        <v>114</v>
      </c>
      <c r="D51" s="6"/>
      <c r="E51" s="6"/>
      <c r="F51" s="6"/>
    </row>
    <row r="52" spans="1:6" ht="41.25" customHeight="1">
      <c r="A52" s="4">
        <v>50</v>
      </c>
      <c r="B52" s="6" t="s">
        <v>115</v>
      </c>
      <c r="C52" s="6" t="s">
        <v>116</v>
      </c>
      <c r="D52" s="6"/>
      <c r="E52" s="6"/>
      <c r="F52" s="6"/>
    </row>
    <row r="53" spans="1:6" ht="41.25" customHeight="1">
      <c r="A53" s="4">
        <v>51</v>
      </c>
      <c r="B53" s="5" t="s">
        <v>117</v>
      </c>
      <c r="C53" s="6" t="s">
        <v>118</v>
      </c>
      <c r="D53" s="6" t="s">
        <v>119</v>
      </c>
      <c r="E53" s="6"/>
      <c r="F53" s="6"/>
    </row>
    <row r="54" spans="1:6" ht="41.25" customHeight="1">
      <c r="A54" s="4">
        <v>52</v>
      </c>
      <c r="B54" s="6" t="s">
        <v>120</v>
      </c>
      <c r="C54" s="6" t="s">
        <v>121</v>
      </c>
      <c r="D54" s="6"/>
      <c r="E54" s="5" t="s">
        <v>12</v>
      </c>
      <c r="F54" s="6"/>
    </row>
    <row r="55" spans="1:6" ht="41.25" customHeight="1">
      <c r="A55" s="4">
        <v>53</v>
      </c>
      <c r="B55" s="5" t="s">
        <v>122</v>
      </c>
      <c r="C55" s="6" t="s">
        <v>123</v>
      </c>
      <c r="D55" s="6"/>
      <c r="E55" s="6"/>
      <c r="F55" s="6"/>
    </row>
    <row r="56" spans="1:6" ht="41.25" customHeight="1">
      <c r="A56" s="4">
        <v>54</v>
      </c>
      <c r="B56" s="6" t="s">
        <v>124</v>
      </c>
      <c r="C56" s="6" t="s">
        <v>125</v>
      </c>
      <c r="D56" s="6"/>
      <c r="E56" s="5" t="s">
        <v>8</v>
      </c>
      <c r="F56" s="5"/>
    </row>
    <row r="57" spans="1:6" ht="41.25" customHeight="1">
      <c r="A57" s="4">
        <v>55</v>
      </c>
      <c r="B57" s="5" t="s">
        <v>126</v>
      </c>
      <c r="C57" s="6" t="s">
        <v>127</v>
      </c>
      <c r="D57" s="6"/>
      <c r="E57" s="6"/>
      <c r="F57" s="6"/>
    </row>
    <row r="58" spans="1:6" ht="41.25" customHeight="1">
      <c r="A58" s="4">
        <v>56</v>
      </c>
      <c r="B58" s="6" t="s">
        <v>128</v>
      </c>
      <c r="C58" s="6" t="s">
        <v>127</v>
      </c>
      <c r="D58" s="6"/>
      <c r="E58" s="6"/>
      <c r="F58" s="6"/>
    </row>
    <row r="59" spans="1:6" ht="41.25" customHeight="1">
      <c r="A59" s="4">
        <v>57</v>
      </c>
      <c r="B59" s="5" t="s">
        <v>129</v>
      </c>
      <c r="C59" s="6" t="s">
        <v>130</v>
      </c>
      <c r="D59" s="6"/>
      <c r="E59" s="5" t="s">
        <v>8</v>
      </c>
      <c r="F59" s="6"/>
    </row>
    <row r="60" spans="1:6" ht="41.25" customHeight="1">
      <c r="A60" s="4">
        <v>58</v>
      </c>
      <c r="B60" s="6" t="s">
        <v>131</v>
      </c>
      <c r="C60" s="6" t="s">
        <v>132</v>
      </c>
      <c r="D60" s="6"/>
      <c r="E60" s="5" t="s">
        <v>12</v>
      </c>
      <c r="F60" s="6"/>
    </row>
    <row r="61" spans="1:6" ht="41.25" customHeight="1">
      <c r="A61" s="4">
        <v>59</v>
      </c>
      <c r="B61" s="5" t="s">
        <v>133</v>
      </c>
      <c r="C61" s="6" t="s">
        <v>134</v>
      </c>
      <c r="D61" s="6"/>
      <c r="E61" s="5" t="s">
        <v>8</v>
      </c>
      <c r="F61" s="5"/>
    </row>
    <row r="62" spans="1:6" ht="41.25" customHeight="1">
      <c r="A62" s="4">
        <v>60</v>
      </c>
      <c r="B62" s="6" t="s">
        <v>135</v>
      </c>
      <c r="C62" s="6" t="s">
        <v>134</v>
      </c>
      <c r="D62" s="6"/>
      <c r="E62" s="7" t="s">
        <v>8</v>
      </c>
      <c r="F62" s="5"/>
    </row>
    <row r="63" spans="1:6" ht="41.25" customHeight="1">
      <c r="A63" s="4">
        <v>61</v>
      </c>
      <c r="B63" s="5" t="s">
        <v>136</v>
      </c>
      <c r="C63" s="6" t="s">
        <v>137</v>
      </c>
      <c r="D63" s="6"/>
      <c r="E63" s="6"/>
      <c r="F63" s="6"/>
    </row>
    <row r="64" spans="1:6" ht="41.25" customHeight="1">
      <c r="A64" s="4">
        <v>62</v>
      </c>
      <c r="B64" s="6" t="s">
        <v>138</v>
      </c>
      <c r="C64" s="6" t="s">
        <v>139</v>
      </c>
      <c r="D64" s="6"/>
      <c r="E64" s="6"/>
      <c r="F64" s="6"/>
    </row>
    <row r="65" spans="1:6" ht="41.25" customHeight="1">
      <c r="A65" s="4">
        <v>63</v>
      </c>
      <c r="B65" s="5" t="s">
        <v>140</v>
      </c>
      <c r="C65" s="6" t="s">
        <v>141</v>
      </c>
      <c r="D65" s="6" t="s">
        <v>30</v>
      </c>
      <c r="E65" s="6"/>
      <c r="F65" s="6"/>
    </row>
    <row r="66" spans="1:6" ht="41.25" customHeight="1">
      <c r="A66" s="4">
        <v>64</v>
      </c>
      <c r="B66" s="6" t="s">
        <v>142</v>
      </c>
      <c r="C66" s="6" t="s">
        <v>143</v>
      </c>
      <c r="D66" s="6"/>
      <c r="E66" s="6"/>
      <c r="F66" s="6"/>
    </row>
    <row r="67" spans="1:8" ht="41.25" customHeight="1">
      <c r="A67" s="4">
        <v>65</v>
      </c>
      <c r="B67" s="5" t="s">
        <v>144</v>
      </c>
      <c r="C67" s="6" t="s">
        <v>143</v>
      </c>
      <c r="D67" s="6"/>
      <c r="E67" s="5" t="s">
        <v>12</v>
      </c>
      <c r="F67" s="6"/>
      <c r="H67" s="9"/>
    </row>
    <row r="68" spans="1:6" ht="41.25" customHeight="1">
      <c r="A68" s="4">
        <v>66</v>
      </c>
      <c r="B68" s="6" t="s">
        <v>145</v>
      </c>
      <c r="C68" s="6" t="s">
        <v>146</v>
      </c>
      <c r="D68" s="6"/>
      <c r="E68" s="6"/>
      <c r="F68" s="6"/>
    </row>
    <row r="69" spans="1:6" ht="41.25" customHeight="1">
      <c r="A69" s="4">
        <v>67</v>
      </c>
      <c r="B69" s="5" t="s">
        <v>147</v>
      </c>
      <c r="C69" s="6" t="s">
        <v>148</v>
      </c>
      <c r="D69" s="6" t="s">
        <v>149</v>
      </c>
      <c r="E69" s="5" t="s">
        <v>8</v>
      </c>
      <c r="F69" s="6"/>
    </row>
    <row r="70" spans="1:6" ht="41.25" customHeight="1">
      <c r="A70" s="4">
        <v>68</v>
      </c>
      <c r="B70" s="6" t="s">
        <v>150</v>
      </c>
      <c r="C70" s="6" t="s">
        <v>151</v>
      </c>
      <c r="D70" s="6"/>
      <c r="E70" s="5" t="s">
        <v>12</v>
      </c>
      <c r="F70" s="5"/>
    </row>
    <row r="71" spans="1:6" ht="41.25" customHeight="1">
      <c r="A71" s="4">
        <v>69</v>
      </c>
      <c r="B71" s="5" t="s">
        <v>152</v>
      </c>
      <c r="C71" s="6" t="s">
        <v>153</v>
      </c>
      <c r="D71" s="6"/>
      <c r="E71" s="5" t="s">
        <v>8</v>
      </c>
      <c r="F71" s="6"/>
    </row>
    <row r="72" spans="1:6" ht="41.25" customHeight="1">
      <c r="A72" s="4">
        <v>70</v>
      </c>
      <c r="B72" s="6" t="s">
        <v>154</v>
      </c>
      <c r="C72" s="6" t="s">
        <v>155</v>
      </c>
      <c r="D72" s="6" t="s">
        <v>30</v>
      </c>
      <c r="E72" s="6"/>
      <c r="F72" s="6"/>
    </row>
    <row r="73" spans="1:6" ht="41.25" customHeight="1">
      <c r="A73" s="4">
        <v>71</v>
      </c>
      <c r="B73" s="5" t="s">
        <v>156</v>
      </c>
      <c r="C73" s="6" t="s">
        <v>157</v>
      </c>
      <c r="D73" s="6" t="s">
        <v>103</v>
      </c>
      <c r="E73" s="5" t="s">
        <v>12</v>
      </c>
      <c r="F73" s="6"/>
    </row>
    <row r="74" spans="1:6" ht="41.25" customHeight="1">
      <c r="A74" s="4">
        <v>72</v>
      </c>
      <c r="B74" s="6" t="s">
        <v>158</v>
      </c>
      <c r="C74" s="6" t="s">
        <v>157</v>
      </c>
      <c r="D74" s="6"/>
      <c r="E74" s="6"/>
      <c r="F74" s="6"/>
    </row>
    <row r="75" spans="1:6" ht="41.25" customHeight="1">
      <c r="A75" s="4">
        <v>73</v>
      </c>
      <c r="B75" s="5" t="s">
        <v>159</v>
      </c>
      <c r="C75" s="6" t="s">
        <v>157</v>
      </c>
      <c r="D75" s="6"/>
      <c r="E75" s="5" t="s">
        <v>8</v>
      </c>
      <c r="F75" s="5"/>
    </row>
    <row r="76" spans="1:6" ht="41.25" customHeight="1">
      <c r="A76" s="10">
        <v>501</v>
      </c>
      <c r="B76" s="5" t="s">
        <v>160</v>
      </c>
      <c r="C76" s="5" t="s">
        <v>16</v>
      </c>
      <c r="D76" s="6"/>
      <c r="E76" s="5" t="s">
        <v>12</v>
      </c>
      <c r="F76" s="5"/>
    </row>
    <row r="77" spans="1:6" ht="41.25" customHeight="1">
      <c r="A77" s="10">
        <v>502</v>
      </c>
      <c r="B77" s="5" t="s">
        <v>161</v>
      </c>
      <c r="C77" s="5" t="s">
        <v>162</v>
      </c>
      <c r="D77" s="6"/>
      <c r="E77" s="6"/>
      <c r="F77" s="6"/>
    </row>
    <row r="78" spans="1:6" ht="41.25" customHeight="1">
      <c r="A78" s="10">
        <v>503</v>
      </c>
      <c r="B78" s="5" t="s">
        <v>163</v>
      </c>
      <c r="C78" s="5" t="s">
        <v>162</v>
      </c>
      <c r="D78" s="6"/>
      <c r="E78" s="5" t="s">
        <v>12</v>
      </c>
      <c r="F78" s="5"/>
    </row>
    <row r="79" spans="1:6" ht="41.25" customHeight="1">
      <c r="A79" s="10">
        <v>504</v>
      </c>
      <c r="B79" s="11" t="s">
        <v>164</v>
      </c>
      <c r="C79" s="5" t="s">
        <v>42</v>
      </c>
      <c r="D79" s="6"/>
      <c r="E79" s="6"/>
      <c r="F79" s="6"/>
    </row>
    <row r="80" spans="1:6" ht="41.25" customHeight="1">
      <c r="A80" s="10">
        <v>505</v>
      </c>
      <c r="B80" s="11" t="s">
        <v>165</v>
      </c>
      <c r="C80" s="5" t="s">
        <v>44</v>
      </c>
      <c r="D80" s="6" t="s">
        <v>166</v>
      </c>
      <c r="E80" s="6"/>
      <c r="F80" s="6"/>
    </row>
    <row r="81" spans="1:6" ht="41.25" customHeight="1">
      <c r="A81" s="10">
        <v>506</v>
      </c>
      <c r="B81" s="5" t="s">
        <v>167</v>
      </c>
      <c r="C81" s="5" t="s">
        <v>168</v>
      </c>
      <c r="D81" s="6" t="s">
        <v>169</v>
      </c>
      <c r="E81" s="5" t="s">
        <v>12</v>
      </c>
      <c r="F81" s="6"/>
    </row>
    <row r="82" spans="1:6" ht="41.25" customHeight="1">
      <c r="A82" s="10">
        <v>507</v>
      </c>
      <c r="B82" s="11" t="s">
        <v>170</v>
      </c>
      <c r="C82" s="5" t="s">
        <v>171</v>
      </c>
      <c r="D82" s="6"/>
      <c r="E82" s="5" t="s">
        <v>12</v>
      </c>
      <c r="F82" s="6"/>
    </row>
    <row r="83" spans="1:6" ht="41.25" customHeight="1">
      <c r="A83" s="10">
        <v>508</v>
      </c>
      <c r="B83" s="11" t="s">
        <v>172</v>
      </c>
      <c r="C83" s="5" t="s">
        <v>58</v>
      </c>
      <c r="D83" s="6"/>
      <c r="E83" s="5" t="s">
        <v>12</v>
      </c>
      <c r="F83" s="6"/>
    </row>
    <row r="84" spans="1:6" ht="41.25" customHeight="1">
      <c r="A84" s="10">
        <v>509</v>
      </c>
      <c r="B84" s="5" t="s">
        <v>173</v>
      </c>
      <c r="C84" s="5" t="s">
        <v>174</v>
      </c>
      <c r="D84" s="6"/>
      <c r="E84" s="5" t="s">
        <v>12</v>
      </c>
      <c r="F84" s="5"/>
    </row>
    <row r="85" spans="1:6" ht="41.25" customHeight="1">
      <c r="A85" s="10">
        <v>510</v>
      </c>
      <c r="B85" s="11" t="s">
        <v>175</v>
      </c>
      <c r="C85" s="5" t="s">
        <v>176</v>
      </c>
      <c r="D85" s="6"/>
      <c r="E85" s="6"/>
      <c r="F85" s="6"/>
    </row>
    <row r="86" spans="1:6" ht="41.25" customHeight="1">
      <c r="A86" s="10">
        <v>511</v>
      </c>
      <c r="B86" s="5" t="s">
        <v>177</v>
      </c>
      <c r="C86" s="5" t="s">
        <v>178</v>
      </c>
      <c r="D86" s="6"/>
      <c r="E86" s="5" t="s">
        <v>12</v>
      </c>
      <c r="F86" s="6"/>
    </row>
    <row r="87" spans="1:6" ht="41.25" customHeight="1">
      <c r="A87" s="10">
        <v>512</v>
      </c>
      <c r="B87" s="5" t="s">
        <v>179</v>
      </c>
      <c r="C87" s="5" t="s">
        <v>82</v>
      </c>
      <c r="D87" s="6"/>
      <c r="E87" s="6"/>
      <c r="F87" s="6"/>
    </row>
    <row r="88" spans="1:6" ht="41.25" customHeight="1">
      <c r="A88" s="10">
        <v>513</v>
      </c>
      <c r="B88" s="11" t="s">
        <v>180</v>
      </c>
      <c r="C88" s="5" t="s">
        <v>181</v>
      </c>
      <c r="D88" s="6"/>
      <c r="E88" s="6"/>
      <c r="F88" s="6"/>
    </row>
    <row r="89" spans="1:6" ht="41.25" customHeight="1">
      <c r="A89" s="10">
        <v>514</v>
      </c>
      <c r="B89" s="11" t="s">
        <v>182</v>
      </c>
      <c r="C89" s="5" t="s">
        <v>183</v>
      </c>
      <c r="D89" s="6"/>
      <c r="E89" s="6"/>
      <c r="F89" s="6"/>
    </row>
    <row r="90" spans="1:6" ht="41.25" customHeight="1">
      <c r="A90" s="10">
        <v>515</v>
      </c>
      <c r="B90" s="11" t="s">
        <v>184</v>
      </c>
      <c r="C90" s="5" t="s">
        <v>185</v>
      </c>
      <c r="D90" s="6"/>
      <c r="E90" s="6"/>
      <c r="F90" s="6"/>
    </row>
    <row r="91" spans="1:6" ht="41.25" customHeight="1">
      <c r="A91" s="10">
        <v>516</v>
      </c>
      <c r="B91" s="5" t="s">
        <v>186</v>
      </c>
      <c r="C91" s="5" t="s">
        <v>91</v>
      </c>
      <c r="D91" s="6"/>
      <c r="E91" s="6"/>
      <c r="F91" s="6"/>
    </row>
    <row r="92" spans="1:6" ht="41.25" customHeight="1">
      <c r="A92" s="10">
        <v>517</v>
      </c>
      <c r="B92" s="5" t="s">
        <v>187</v>
      </c>
      <c r="C92" s="5" t="s">
        <v>188</v>
      </c>
      <c r="D92" s="6"/>
      <c r="E92" s="5" t="s">
        <v>12</v>
      </c>
      <c r="F92" s="5"/>
    </row>
    <row r="93" spans="1:6" ht="41.25" customHeight="1">
      <c r="A93" s="10">
        <v>518</v>
      </c>
      <c r="B93" s="5" t="s">
        <v>189</v>
      </c>
      <c r="C93" s="5" t="s">
        <v>190</v>
      </c>
      <c r="D93" s="8"/>
      <c r="E93" s="5" t="s">
        <v>12</v>
      </c>
      <c r="F93" s="8"/>
    </row>
    <row r="94" spans="1:6" ht="41.25" customHeight="1">
      <c r="A94" s="10">
        <v>519</v>
      </c>
      <c r="B94" s="5" t="s">
        <v>191</v>
      </c>
      <c r="C94" s="5" t="s">
        <v>192</v>
      </c>
      <c r="D94" s="6"/>
      <c r="E94" s="6"/>
      <c r="F94" s="6"/>
    </row>
    <row r="95" spans="1:6" ht="41.25" customHeight="1">
      <c r="A95" s="10">
        <v>520</v>
      </c>
      <c r="B95" s="5" t="s">
        <v>193</v>
      </c>
      <c r="C95" s="5" t="s">
        <v>116</v>
      </c>
      <c r="D95" s="6"/>
      <c r="E95" s="5" t="s">
        <v>12</v>
      </c>
      <c r="F95" s="6"/>
    </row>
    <row r="96" spans="1:6" ht="41.25" customHeight="1">
      <c r="A96" s="10">
        <v>521</v>
      </c>
      <c r="B96" s="11" t="s">
        <v>194</v>
      </c>
      <c r="C96" s="5" t="s">
        <v>195</v>
      </c>
      <c r="D96" s="6"/>
      <c r="E96" s="6"/>
      <c r="F96" s="6"/>
    </row>
    <row r="97" spans="1:6" ht="41.25" customHeight="1">
      <c r="A97" s="10">
        <v>522</v>
      </c>
      <c r="B97" s="5" t="s">
        <v>196</v>
      </c>
      <c r="C97" s="5" t="s">
        <v>197</v>
      </c>
      <c r="D97" s="6"/>
      <c r="E97" s="6"/>
      <c r="F97" s="6"/>
    </row>
    <row r="98" spans="1:6" ht="41.25" customHeight="1">
      <c r="A98" s="10">
        <v>523</v>
      </c>
      <c r="B98" s="11" t="s">
        <v>198</v>
      </c>
      <c r="C98" s="5" t="s">
        <v>121</v>
      </c>
      <c r="D98" s="6"/>
      <c r="E98" s="6"/>
      <c r="F98" s="6"/>
    </row>
    <row r="99" spans="1:6" ht="41.25" customHeight="1">
      <c r="A99" s="10">
        <v>524</v>
      </c>
      <c r="B99" s="5" t="s">
        <v>199</v>
      </c>
      <c r="C99" s="5" t="s">
        <v>200</v>
      </c>
      <c r="D99" s="6"/>
      <c r="E99" s="6"/>
      <c r="F99" s="6"/>
    </row>
    <row r="100" spans="1:6" ht="41.25" customHeight="1">
      <c r="A100" s="10">
        <v>525</v>
      </c>
      <c r="B100" s="5" t="s">
        <v>201</v>
      </c>
      <c r="C100" s="5" t="s">
        <v>202</v>
      </c>
      <c r="D100" s="6" t="s">
        <v>203</v>
      </c>
      <c r="E100" s="6"/>
      <c r="F100" s="6"/>
    </row>
    <row r="101" spans="1:6" ht="41.25" customHeight="1">
      <c r="A101" s="10">
        <v>526</v>
      </c>
      <c r="B101" s="11" t="s">
        <v>204</v>
      </c>
      <c r="C101" s="5" t="s">
        <v>205</v>
      </c>
      <c r="D101" s="6"/>
      <c r="E101" s="6"/>
      <c r="F101" s="6"/>
    </row>
    <row r="102" spans="1:6" ht="41.25" customHeight="1">
      <c r="A102" s="10">
        <v>527</v>
      </c>
      <c r="B102" s="5" t="s">
        <v>206</v>
      </c>
      <c r="C102" s="5" t="s">
        <v>207</v>
      </c>
      <c r="D102" s="6"/>
      <c r="E102" s="6"/>
      <c r="F102" s="6"/>
    </row>
    <row r="103" spans="1:6" ht="41.25" customHeight="1">
      <c r="A103" s="10">
        <v>528</v>
      </c>
      <c r="B103" s="11" t="s">
        <v>208</v>
      </c>
      <c r="C103" s="5" t="s">
        <v>209</v>
      </c>
      <c r="D103" s="6"/>
      <c r="E103" s="6"/>
      <c r="F103" s="6"/>
    </row>
    <row r="104" spans="1:6" ht="41.25" customHeight="1">
      <c r="A104" s="10">
        <v>529</v>
      </c>
      <c r="B104" s="11" t="s">
        <v>210</v>
      </c>
      <c r="C104" s="5" t="s">
        <v>211</v>
      </c>
      <c r="D104" s="6"/>
      <c r="E104" s="5" t="s">
        <v>8</v>
      </c>
      <c r="F104" s="5"/>
    </row>
    <row r="105" spans="1:6" ht="41.25" customHeight="1">
      <c r="A105" s="10">
        <v>530</v>
      </c>
      <c r="B105" s="11" t="s">
        <v>212</v>
      </c>
      <c r="C105" s="5" t="s">
        <v>143</v>
      </c>
      <c r="D105" s="6"/>
      <c r="E105" s="6"/>
      <c r="F105" s="6"/>
    </row>
    <row r="106" spans="1:6" ht="41.25" customHeight="1">
      <c r="A106" s="10">
        <v>531</v>
      </c>
      <c r="B106" s="5" t="s">
        <v>213</v>
      </c>
      <c r="C106" s="5" t="s">
        <v>146</v>
      </c>
      <c r="D106" s="6"/>
      <c r="E106" s="6"/>
      <c r="F106" s="6"/>
    </row>
    <row r="107" spans="1:6" ht="41.25" customHeight="1">
      <c r="A107" s="10">
        <v>532</v>
      </c>
      <c r="B107" s="5" t="s">
        <v>214</v>
      </c>
      <c r="C107" s="5" t="s">
        <v>151</v>
      </c>
      <c r="D107" s="6"/>
      <c r="E107" s="6"/>
      <c r="F107" s="6"/>
    </row>
    <row r="108" spans="1:6" ht="41.25" customHeight="1">
      <c r="A108" s="10">
        <v>533</v>
      </c>
      <c r="B108" s="11" t="s">
        <v>215</v>
      </c>
      <c r="C108" s="5" t="s">
        <v>216</v>
      </c>
      <c r="D108" s="6"/>
      <c r="E108" s="5" t="s">
        <v>8</v>
      </c>
      <c r="F108" s="6"/>
    </row>
    <row r="109" spans="1:6" ht="41.25" customHeight="1">
      <c r="A109" s="10">
        <v>534</v>
      </c>
      <c r="B109" s="5" t="s">
        <v>217</v>
      </c>
      <c r="C109" s="5" t="s">
        <v>218</v>
      </c>
      <c r="D109" s="6"/>
      <c r="E109" s="6"/>
      <c r="F109" s="6"/>
    </row>
    <row r="110" spans="1:6" ht="41.25" customHeight="1">
      <c r="A110" s="10">
        <v>535</v>
      </c>
      <c r="B110" s="11" t="s">
        <v>219</v>
      </c>
      <c r="C110" s="5" t="s">
        <v>157</v>
      </c>
      <c r="D110" s="6"/>
      <c r="E110" s="6"/>
      <c r="F110" s="6"/>
    </row>
    <row r="111" spans="1:6" ht="41.25" customHeight="1">
      <c r="A111" s="10">
        <v>536</v>
      </c>
      <c r="B111" s="11" t="s">
        <v>220</v>
      </c>
      <c r="C111" s="5" t="s">
        <v>157</v>
      </c>
      <c r="D111" s="6"/>
      <c r="E111" s="6"/>
      <c r="F111" s="6"/>
    </row>
    <row r="113" spans="4:5" ht="13.5">
      <c r="D113" t="s">
        <v>8</v>
      </c>
      <c r="E113">
        <f>COUNTIF($E$2:$E$111,D113)</f>
        <v>31</v>
      </c>
    </row>
    <row r="114" spans="4:5" ht="13.5">
      <c r="D114" t="s">
        <v>12</v>
      </c>
      <c r="E114">
        <f>COUNTIF($E$2:$E$111,D114)</f>
        <v>24</v>
      </c>
    </row>
  </sheetData>
  <sheetProtection/>
  <printOptions/>
  <pageMargins left="0.5905511811023623" right="0.5905511811023623" top="0.7874015748031497" bottom="0.7874015748031497" header="0.5118110236220472" footer="0.31496062992125984"/>
  <pageSetup orientation="landscape" paperSize="9" scale="75" r:id="rId1"/>
  <headerFooter alignWithMargins="0">
    <oddHeader>&amp;C今治西校１８期生関東地区名簿（&amp;P／&amp;N）&amp;R&amp;F&amp;A
&amp;D高橋　作成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D34" sqref="D34"/>
    </sheetView>
  </sheetViews>
  <sheetFormatPr defaultColWidth="15.00390625" defaultRowHeight="13.5"/>
  <cols>
    <col min="1" max="1" width="5.00390625" style="0" customWidth="1"/>
    <col min="2" max="2" width="14.25390625" style="0" customWidth="1"/>
    <col min="3" max="3" width="6.375" style="0" customWidth="1"/>
    <col min="4" max="4" width="19.875" style="0" customWidth="1"/>
    <col min="5" max="7" width="17.25390625" style="0" customWidth="1"/>
    <col min="8" max="246" width="9.00390625" style="0" customWidth="1"/>
    <col min="247" max="247" width="5.00390625" style="0" customWidth="1"/>
    <col min="248" max="248" width="14.25390625" style="0" customWidth="1"/>
    <col min="249" max="249" width="9.875" style="0" customWidth="1"/>
    <col min="250" max="251" width="6.375" style="0" customWidth="1"/>
    <col min="252" max="252" width="28.75390625" style="0" customWidth="1"/>
    <col min="253" max="253" width="28.25390625" style="0" bestFit="1" customWidth="1"/>
    <col min="254" max="254" width="27.25390625" style="0" customWidth="1"/>
    <col min="255" max="255" width="13.875" style="0" bestFit="1" customWidth="1"/>
  </cols>
  <sheetData>
    <row r="1" spans="1:7" ht="24.75" customHeight="1" thickBot="1" thickTop="1">
      <c r="A1" s="20" t="s">
        <v>0</v>
      </c>
      <c r="B1" s="21" t="s">
        <v>1</v>
      </c>
      <c r="C1" s="21" t="s">
        <v>3</v>
      </c>
      <c r="D1" s="22" t="s">
        <v>222</v>
      </c>
      <c r="E1" s="23"/>
      <c r="F1" s="23"/>
      <c r="G1" s="23"/>
    </row>
    <row r="2" spans="1:7" ht="26.25" customHeight="1" thickTop="1">
      <c r="A2" s="12">
        <v>1</v>
      </c>
      <c r="B2" s="13" t="s">
        <v>6</v>
      </c>
      <c r="C2" s="14"/>
      <c r="D2" s="13">
        <f>VLOOKUP(B2,'[1]出欠名簿'!$B$2:$K$111,10,FALSE)</f>
        <v>308</v>
      </c>
      <c r="E2" s="15"/>
      <c r="F2" s="15"/>
      <c r="G2" s="15"/>
    </row>
    <row r="3" spans="1:7" ht="26.25" customHeight="1" thickBot="1">
      <c r="A3" s="16">
        <v>2</v>
      </c>
      <c r="B3" s="17" t="s">
        <v>9</v>
      </c>
      <c r="C3" s="17"/>
      <c r="D3" s="26">
        <f>VLOOKUP(B3,'[1]出欠名簿'!$B$2:$K$111,10,FALSE)</f>
        <v>306</v>
      </c>
      <c r="E3" s="19"/>
      <c r="F3" s="19"/>
      <c r="G3" s="19"/>
    </row>
    <row r="4" spans="1:7" ht="26.25" customHeight="1" thickTop="1">
      <c r="A4" s="12">
        <v>3</v>
      </c>
      <c r="B4" s="13" t="s">
        <v>221</v>
      </c>
      <c r="C4" s="14"/>
      <c r="D4" s="13">
        <f>VLOOKUP(B4,'[1]出欠名簿'!$B$2:$K$111,10,FALSE)</f>
        <v>309</v>
      </c>
      <c r="E4" s="15"/>
      <c r="F4" s="15"/>
      <c r="G4" s="15"/>
    </row>
    <row r="5" spans="1:7" ht="26.25" customHeight="1" thickBot="1">
      <c r="A5" s="16">
        <v>4</v>
      </c>
      <c r="B5" s="17" t="s">
        <v>17</v>
      </c>
      <c r="C5" s="17"/>
      <c r="D5" s="26">
        <f>VLOOKUP(B5,'[1]出欠名簿'!$B$2:$K$111,10,FALSE)</f>
        <v>304</v>
      </c>
      <c r="E5" s="19"/>
      <c r="F5" s="19"/>
      <c r="G5" s="19"/>
    </row>
    <row r="6" spans="1:7" ht="26.25" customHeight="1" thickTop="1">
      <c r="A6" s="12">
        <v>5</v>
      </c>
      <c r="B6" s="13" t="s">
        <v>19</v>
      </c>
      <c r="C6" s="14"/>
      <c r="D6" s="13">
        <f>VLOOKUP(B6,'[1]出欠名簿'!$B$2:$K$111,10,FALSE)</f>
        <v>303</v>
      </c>
      <c r="E6" s="15"/>
      <c r="F6" s="15"/>
      <c r="G6" s="15"/>
    </row>
    <row r="7" spans="1:7" ht="26.25" customHeight="1" thickBot="1">
      <c r="A7" s="16">
        <v>6</v>
      </c>
      <c r="B7" s="17" t="s">
        <v>22</v>
      </c>
      <c r="C7" s="17" t="s">
        <v>24</v>
      </c>
      <c r="D7" s="26">
        <f>VLOOKUP(B7,'[1]出欠名簿'!$B$2:$K$111,10,FALSE)</f>
        <v>307</v>
      </c>
      <c r="E7" s="19"/>
      <c r="F7" s="19"/>
      <c r="G7" s="19"/>
    </row>
    <row r="8" spans="1:7" ht="26.25" customHeight="1" thickTop="1">
      <c r="A8" s="12">
        <v>7</v>
      </c>
      <c r="B8" s="13" t="s">
        <v>28</v>
      </c>
      <c r="C8" s="14" t="s">
        <v>30</v>
      </c>
      <c r="D8" s="13">
        <f>VLOOKUP(B8,'[1]出欠名簿'!$B$2:$K$111,10,FALSE)</f>
        <v>310</v>
      </c>
      <c r="E8" s="15"/>
      <c r="F8" s="15"/>
      <c r="G8" s="15"/>
    </row>
    <row r="9" spans="1:7" ht="26.25" customHeight="1" thickBot="1">
      <c r="A9" s="16">
        <v>8</v>
      </c>
      <c r="B9" s="17" t="s">
        <v>31</v>
      </c>
      <c r="C9" s="17"/>
      <c r="D9" s="26">
        <f>VLOOKUP(B9,'[1]出欠名簿'!$B$2:$K$111,10,FALSE)</f>
        <v>304</v>
      </c>
      <c r="E9" s="19"/>
      <c r="F9" s="19"/>
      <c r="G9" s="19"/>
    </row>
    <row r="10" spans="1:7" ht="26.25" customHeight="1" thickTop="1">
      <c r="A10" s="12">
        <v>9</v>
      </c>
      <c r="B10" s="13" t="s">
        <v>33</v>
      </c>
      <c r="C10" s="14"/>
      <c r="D10" s="13">
        <f>VLOOKUP(B10,'[1]出欠名簿'!$B$2:$K$111,10,FALSE)</f>
        <v>304</v>
      </c>
      <c r="E10" s="15"/>
      <c r="F10" s="15"/>
      <c r="G10" s="15"/>
    </row>
    <row r="11" spans="1:7" ht="26.25" customHeight="1" thickBot="1">
      <c r="A11" s="16">
        <v>10</v>
      </c>
      <c r="B11" s="17" t="s">
        <v>37</v>
      </c>
      <c r="C11" s="17"/>
      <c r="D11" s="26">
        <f>VLOOKUP(B11,'[1]出欠名簿'!$B$2:$K$111,10,FALSE)</f>
        <v>309</v>
      </c>
      <c r="E11" s="19"/>
      <c r="F11" s="19"/>
      <c r="G11" s="19"/>
    </row>
    <row r="12" spans="1:7" ht="26.25" customHeight="1" thickTop="1">
      <c r="A12" s="12">
        <v>11</v>
      </c>
      <c r="B12" s="13" t="s">
        <v>41</v>
      </c>
      <c r="C12" s="14"/>
      <c r="D12" s="13">
        <f>VLOOKUP(B12,'[1]出欠名簿'!$B$2:$K$111,10,FALSE)</f>
        <v>305</v>
      </c>
      <c r="E12" s="15"/>
      <c r="F12" s="15"/>
      <c r="G12" s="15"/>
    </row>
    <row r="13" spans="1:7" ht="26.25" customHeight="1" thickBot="1">
      <c r="A13" s="16">
        <v>12</v>
      </c>
      <c r="B13" s="17" t="s">
        <v>47</v>
      </c>
      <c r="C13" s="17"/>
      <c r="D13" s="26">
        <f>VLOOKUP(B13,'[1]出欠名簿'!$B$2:$K$111,10,FALSE)</f>
        <v>307</v>
      </c>
      <c r="E13" s="19"/>
      <c r="F13" s="19"/>
      <c r="G13" s="19"/>
    </row>
    <row r="14" spans="1:7" ht="26.25" customHeight="1" thickTop="1">
      <c r="A14" s="12">
        <v>13</v>
      </c>
      <c r="B14" s="13" t="s">
        <v>49</v>
      </c>
      <c r="C14" s="14"/>
      <c r="D14" s="13">
        <f>VLOOKUP(B14,'[1]出欠名簿'!$B$2:$K$111,10,FALSE)</f>
        <v>304</v>
      </c>
      <c r="E14" s="15"/>
      <c r="F14" s="15"/>
      <c r="G14" s="15"/>
    </row>
    <row r="15" spans="1:7" ht="26.25" customHeight="1" thickBot="1">
      <c r="A15" s="16">
        <v>14</v>
      </c>
      <c r="B15" s="17" t="s">
        <v>55</v>
      </c>
      <c r="C15" s="17"/>
      <c r="D15" s="26">
        <f>VLOOKUP(B15,'[1]出欠名簿'!$B$2:$K$111,10,FALSE)</f>
        <v>302</v>
      </c>
      <c r="E15" s="19"/>
      <c r="F15" s="19"/>
      <c r="G15" s="19"/>
    </row>
    <row r="16" spans="1:7" ht="26.25" customHeight="1" thickTop="1">
      <c r="A16" s="12">
        <v>15</v>
      </c>
      <c r="B16" s="13" t="s">
        <v>57</v>
      </c>
      <c r="C16" s="14"/>
      <c r="D16" s="13">
        <f>VLOOKUP(B16,'[1]出欠名簿'!$B$2:$K$111,10,FALSE)</f>
        <v>306</v>
      </c>
      <c r="E16" s="15"/>
      <c r="F16" s="15"/>
      <c r="G16" s="15"/>
    </row>
    <row r="17" spans="1:7" ht="26.25" customHeight="1" thickBot="1">
      <c r="A17" s="16">
        <v>16</v>
      </c>
      <c r="B17" s="17" t="s">
        <v>76</v>
      </c>
      <c r="C17" s="17" t="s">
        <v>78</v>
      </c>
      <c r="D17" s="26">
        <f>VLOOKUP(B17,'[1]出欠名簿'!$B$2:$K$111,10,FALSE)</f>
        <v>305</v>
      </c>
      <c r="E17" s="19"/>
      <c r="F17" s="19"/>
      <c r="G17" s="19"/>
    </row>
    <row r="18" spans="1:7" ht="26.25" customHeight="1" thickTop="1">
      <c r="A18" s="12">
        <v>17</v>
      </c>
      <c r="B18" s="13" t="s">
        <v>90</v>
      </c>
      <c r="C18" s="14" t="s">
        <v>30</v>
      </c>
      <c r="D18" s="13">
        <f>VLOOKUP(B18,'[1]出欠名簿'!$B$2:$K$111,10,FALSE)</f>
        <v>306</v>
      </c>
      <c r="E18" s="15"/>
      <c r="F18" s="15"/>
      <c r="G18" s="15"/>
    </row>
    <row r="19" spans="1:7" ht="26.25" customHeight="1" thickBot="1">
      <c r="A19" s="16">
        <v>18</v>
      </c>
      <c r="B19" s="17" t="s">
        <v>93</v>
      </c>
      <c r="C19" s="17"/>
      <c r="D19" s="26">
        <f>VLOOKUP(B19,'[1]出欠名簿'!$B$2:$K$111,10,FALSE)</f>
        <v>302</v>
      </c>
      <c r="E19" s="19"/>
      <c r="F19" s="19"/>
      <c r="G19" s="19"/>
    </row>
    <row r="20" spans="1:7" ht="26.25" customHeight="1" thickTop="1">
      <c r="A20" s="12">
        <v>19</v>
      </c>
      <c r="B20" s="13" t="s">
        <v>95</v>
      </c>
      <c r="C20" s="14"/>
      <c r="D20" s="13">
        <f>VLOOKUP(B20,'[1]出欠名簿'!$B$2:$K$111,10,FALSE)</f>
        <v>303</v>
      </c>
      <c r="E20" s="15"/>
      <c r="F20" s="15"/>
      <c r="G20" s="15"/>
    </row>
    <row r="21" spans="1:7" ht="26.25" customHeight="1" thickBot="1">
      <c r="A21" s="16">
        <v>20</v>
      </c>
      <c r="B21" s="17" t="s">
        <v>98</v>
      </c>
      <c r="C21" s="17"/>
      <c r="D21" s="26">
        <f>VLOOKUP(B21,'[1]出欠名簿'!$B$2:$K$111,10,FALSE)</f>
        <v>303</v>
      </c>
      <c r="E21" s="19"/>
      <c r="F21" s="19"/>
      <c r="G21" s="19"/>
    </row>
    <row r="22" spans="1:7" ht="26.25" customHeight="1" thickTop="1">
      <c r="A22" s="12">
        <v>21</v>
      </c>
      <c r="B22" s="13" t="s">
        <v>104</v>
      </c>
      <c r="C22" s="14"/>
      <c r="D22" s="13">
        <f>VLOOKUP(B22,'[1]出欠名簿'!$B$2:$K$111,10,FALSE)</f>
        <v>301</v>
      </c>
      <c r="E22" s="15"/>
      <c r="F22" s="15"/>
      <c r="G22" s="15"/>
    </row>
    <row r="23" spans="1:7" ht="26.25" customHeight="1" thickBot="1">
      <c r="A23" s="16">
        <v>22</v>
      </c>
      <c r="B23" s="17" t="s">
        <v>108</v>
      </c>
      <c r="C23" s="17"/>
      <c r="D23" s="26">
        <f>VLOOKUP(B23,'[1]出欠名簿'!$B$2:$K$111,10,FALSE)</f>
        <v>306</v>
      </c>
      <c r="E23" s="19"/>
      <c r="F23" s="19"/>
      <c r="G23" s="19"/>
    </row>
    <row r="24" spans="1:7" ht="26.25" customHeight="1" thickTop="1">
      <c r="A24" s="12">
        <v>23</v>
      </c>
      <c r="B24" s="13" t="s">
        <v>124</v>
      </c>
      <c r="C24" s="14"/>
      <c r="D24" s="13">
        <f>VLOOKUP(B24,'[1]出欠名簿'!$B$2:$K$111,10,FALSE)</f>
        <v>301</v>
      </c>
      <c r="E24" s="15"/>
      <c r="F24" s="15"/>
      <c r="G24" s="15"/>
    </row>
    <row r="25" spans="1:7" ht="26.25" customHeight="1" thickBot="1">
      <c r="A25" s="16">
        <v>24</v>
      </c>
      <c r="B25" s="17" t="s">
        <v>129</v>
      </c>
      <c r="C25" s="17"/>
      <c r="D25" s="26">
        <f>VLOOKUP(B25,'[1]出欠名簿'!$B$2:$K$111,10,FALSE)</f>
        <v>309</v>
      </c>
      <c r="E25" s="19"/>
      <c r="F25" s="19"/>
      <c r="G25" s="19"/>
    </row>
    <row r="26" spans="1:7" ht="26.25" customHeight="1" thickTop="1">
      <c r="A26" s="12">
        <v>25</v>
      </c>
      <c r="B26" s="13" t="s">
        <v>133</v>
      </c>
      <c r="C26" s="14"/>
      <c r="D26" s="13">
        <f>VLOOKUP(B26,'[1]出欠名簿'!$B$2:$K$111,10,FALSE)</f>
        <v>306</v>
      </c>
      <c r="E26" s="15"/>
      <c r="F26" s="15"/>
      <c r="G26" s="15"/>
    </row>
    <row r="27" spans="1:7" ht="26.25" customHeight="1" thickBot="1">
      <c r="A27" s="16">
        <v>26</v>
      </c>
      <c r="B27" s="17" t="s">
        <v>135</v>
      </c>
      <c r="C27" s="17"/>
      <c r="D27" s="26">
        <f>VLOOKUP(B27,'[1]出欠名簿'!$B$2:$K$111,10,FALSE)</f>
        <v>302</v>
      </c>
      <c r="E27" s="19"/>
      <c r="F27" s="19"/>
      <c r="G27" s="19"/>
    </row>
    <row r="28" spans="1:7" ht="26.25" customHeight="1" thickTop="1">
      <c r="A28" s="12">
        <v>27</v>
      </c>
      <c r="B28" s="13" t="s">
        <v>147</v>
      </c>
      <c r="C28" s="14" t="s">
        <v>149</v>
      </c>
      <c r="D28" s="13">
        <f>VLOOKUP(B28,'[1]出欠名簿'!$B$2:$K$111,10,FALSE)</f>
        <v>306</v>
      </c>
      <c r="E28" s="15"/>
      <c r="F28" s="15"/>
      <c r="G28" s="15"/>
    </row>
    <row r="29" spans="1:7" ht="26.25" customHeight="1" thickBot="1">
      <c r="A29" s="16">
        <v>28</v>
      </c>
      <c r="B29" s="17" t="s">
        <v>152</v>
      </c>
      <c r="C29" s="17"/>
      <c r="D29" s="26">
        <f>VLOOKUP(B29,'[1]出欠名簿'!$B$2:$K$111,10,FALSE)</f>
        <v>309</v>
      </c>
      <c r="E29" s="19"/>
      <c r="F29" s="19"/>
      <c r="G29" s="19"/>
    </row>
    <row r="30" spans="1:7" ht="26.25" customHeight="1" thickTop="1">
      <c r="A30" s="12">
        <v>29</v>
      </c>
      <c r="B30" s="13" t="s">
        <v>159</v>
      </c>
      <c r="C30" s="14"/>
      <c r="D30" s="13">
        <f>VLOOKUP(B30,'[1]出欠名簿'!$B$2:$K$111,10,FALSE)</f>
        <v>302</v>
      </c>
      <c r="E30" s="15"/>
      <c r="F30" s="15"/>
      <c r="G30" s="15"/>
    </row>
    <row r="31" spans="1:7" ht="26.25" customHeight="1" thickBot="1">
      <c r="A31" s="16">
        <v>30</v>
      </c>
      <c r="B31" s="17" t="s">
        <v>210</v>
      </c>
      <c r="C31" s="17"/>
      <c r="D31" s="26">
        <f>VLOOKUP(B31,'[1]出欠名簿'!$B$2:$K$111,10,FALSE)</f>
        <v>304</v>
      </c>
      <c r="E31" s="19"/>
      <c r="F31" s="19"/>
      <c r="G31" s="19"/>
    </row>
    <row r="32" spans="1:7" ht="26.25" customHeight="1" thickTop="1">
      <c r="A32" s="12">
        <v>31</v>
      </c>
      <c r="B32" s="13" t="s">
        <v>215</v>
      </c>
      <c r="C32" s="14"/>
      <c r="D32" s="13">
        <f>VLOOKUP(B32,'[1]出欠名簿'!$B$2:$K$111,10,FALSE)</f>
        <v>306</v>
      </c>
      <c r="E32" s="15"/>
      <c r="F32" s="15"/>
      <c r="G32" s="15"/>
    </row>
    <row r="33" spans="1:7" ht="26.25" customHeight="1" thickBot="1">
      <c r="A33" s="16"/>
      <c r="B33" s="17"/>
      <c r="C33" s="17"/>
      <c r="D33" s="18"/>
      <c r="E33" s="19"/>
      <c r="F33" s="19"/>
      <c r="G33" s="19"/>
    </row>
    <row r="34" spans="1:7" ht="26.25" customHeight="1" thickTop="1">
      <c r="A34" s="12"/>
      <c r="B34" s="13"/>
      <c r="C34" s="14"/>
      <c r="D34" s="13"/>
      <c r="E34" s="15"/>
      <c r="F34" s="15"/>
      <c r="G34" s="15"/>
    </row>
    <row r="35" spans="1:7" ht="26.25" customHeight="1" thickBot="1">
      <c r="A35" s="16"/>
      <c r="B35" s="17"/>
      <c r="C35" s="17"/>
      <c r="D35" s="18"/>
      <c r="E35" s="19"/>
      <c r="F35" s="19"/>
      <c r="G35" s="19"/>
    </row>
    <row r="36" spans="1:7" ht="27" customHeight="1" thickTop="1">
      <c r="A36" s="12"/>
      <c r="B36" s="13"/>
      <c r="C36" s="14"/>
      <c r="D36" s="13"/>
      <c r="E36" s="15"/>
      <c r="F36" s="15"/>
      <c r="G36" s="15"/>
    </row>
    <row r="37" spans="1:7" ht="27" customHeight="1" thickBot="1">
      <c r="A37" s="24"/>
      <c r="B37" s="25"/>
      <c r="C37" s="25"/>
      <c r="D37" s="26"/>
      <c r="E37" s="27"/>
      <c r="F37" s="27"/>
      <c r="G37" s="27"/>
    </row>
    <row r="38" ht="14.25" thickTop="1">
      <c r="C38" t="s">
        <v>8</v>
      </c>
    </row>
    <row r="39" ht="13.5">
      <c r="C39" t="s">
        <v>12</v>
      </c>
    </row>
  </sheetData>
  <sheetProtection/>
  <printOptions/>
  <pageMargins left="0.5905511811023623" right="0.5905511811023623" top="0.7874015748031497" bottom="0.7874015748031497" header="0.5118110236220472" footer="0.31496062992125984"/>
  <pageSetup orientation="portrait" paperSize="9" scale="90" r:id="rId1"/>
  <headerFooter alignWithMargins="0">
    <oddHeader>&amp;C今西18期関東同級会出席者一覧&amp;R2019/2/2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14"/>
  <sheetViews>
    <sheetView zoomScalePageLayoutView="0" workbookViewId="0" topLeftCell="A1">
      <selection activeCell="J11" sqref="J11"/>
    </sheetView>
  </sheetViews>
  <sheetFormatPr defaultColWidth="27.25390625" defaultRowHeight="13.5"/>
  <cols>
    <col min="1" max="1" width="5.00390625" style="0" customWidth="1"/>
    <col min="2" max="2" width="14.25390625" style="0" customWidth="1"/>
    <col min="3" max="3" width="9.875" style="0" customWidth="1"/>
    <col min="4" max="5" width="6.375" style="0" customWidth="1"/>
    <col min="6" max="6" width="28.75390625" style="0" customWidth="1"/>
    <col min="7" max="248" width="9.00390625" style="0" customWidth="1"/>
    <col min="249" max="249" width="5.00390625" style="0" customWidth="1"/>
    <col min="250" max="250" width="14.25390625" style="0" customWidth="1"/>
    <col min="251" max="251" width="9.875" style="0" customWidth="1"/>
    <col min="252" max="253" width="6.375" style="0" customWidth="1"/>
    <col min="254" max="254" width="28.75390625" style="0" customWidth="1"/>
    <col min="255" max="255" width="28.25390625" style="0" bestFit="1" customWidth="1"/>
  </cols>
  <sheetData>
    <row r="1" spans="1:6" ht="21" customHeight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</row>
    <row r="2" spans="1:6" ht="41.25" customHeight="1">
      <c r="A2" s="4">
        <v>1</v>
      </c>
      <c r="B2" s="5" t="s">
        <v>6</v>
      </c>
      <c r="C2" s="6" t="s">
        <v>7</v>
      </c>
      <c r="D2" s="6"/>
      <c r="E2" s="5" t="s">
        <v>8</v>
      </c>
      <c r="F2" s="5"/>
    </row>
    <row r="3" spans="1:6" ht="41.25" customHeight="1">
      <c r="A3" s="4">
        <v>2</v>
      </c>
      <c r="B3" s="6" t="s">
        <v>9</v>
      </c>
      <c r="C3" s="6" t="s">
        <v>7</v>
      </c>
      <c r="D3" s="6"/>
      <c r="E3" s="5" t="s">
        <v>8</v>
      </c>
      <c r="F3" s="5"/>
    </row>
    <row r="4" spans="1:6" ht="41.25" customHeight="1">
      <c r="A4" s="4">
        <v>3</v>
      </c>
      <c r="B4" s="5" t="s">
        <v>10</v>
      </c>
      <c r="C4" s="6" t="s">
        <v>7</v>
      </c>
      <c r="D4" s="6" t="s">
        <v>11</v>
      </c>
      <c r="E4" s="5" t="s">
        <v>12</v>
      </c>
      <c r="F4" s="6"/>
    </row>
    <row r="5" spans="1:6" ht="41.25" customHeight="1">
      <c r="A5" s="4">
        <v>4</v>
      </c>
      <c r="B5" s="6" t="s">
        <v>13</v>
      </c>
      <c r="C5" s="6" t="s">
        <v>14</v>
      </c>
      <c r="D5" s="6"/>
      <c r="E5" s="5" t="s">
        <v>8</v>
      </c>
      <c r="F5" s="6"/>
    </row>
    <row r="6" spans="1:6" ht="41.25" customHeight="1">
      <c r="A6" s="4">
        <v>5</v>
      </c>
      <c r="B6" s="5" t="s">
        <v>15</v>
      </c>
      <c r="C6" s="6" t="s">
        <v>16</v>
      </c>
      <c r="D6" s="6"/>
      <c r="E6" s="6"/>
      <c r="F6" s="6"/>
    </row>
    <row r="7" spans="1:6" ht="41.25" customHeight="1">
      <c r="A7" s="4">
        <v>6</v>
      </c>
      <c r="B7" s="6" t="s">
        <v>17</v>
      </c>
      <c r="C7" s="6" t="s">
        <v>18</v>
      </c>
      <c r="D7" s="6"/>
      <c r="E7" s="5" t="s">
        <v>8</v>
      </c>
      <c r="F7" s="6"/>
    </row>
    <row r="8" spans="1:6" ht="41.25" customHeight="1">
      <c r="A8" s="4"/>
      <c r="B8" s="5" t="s">
        <v>19</v>
      </c>
      <c r="C8" s="5" t="s">
        <v>20</v>
      </c>
      <c r="D8" s="6"/>
      <c r="E8" s="5" t="s">
        <v>8</v>
      </c>
      <c r="F8" s="5" t="s">
        <v>21</v>
      </c>
    </row>
    <row r="9" spans="1:6" ht="41.25" customHeight="1">
      <c r="A9" s="4">
        <v>7</v>
      </c>
      <c r="B9" s="5" t="s">
        <v>22</v>
      </c>
      <c r="C9" s="6" t="s">
        <v>23</v>
      </c>
      <c r="D9" s="6" t="s">
        <v>24</v>
      </c>
      <c r="E9" s="5" t="s">
        <v>8</v>
      </c>
      <c r="F9" s="5"/>
    </row>
    <row r="10" spans="1:6" ht="41.25" customHeight="1">
      <c r="A10" s="4">
        <v>8</v>
      </c>
      <c r="B10" s="6" t="s">
        <v>25</v>
      </c>
      <c r="C10" s="6" t="s">
        <v>26</v>
      </c>
      <c r="D10" s="6" t="s">
        <v>27</v>
      </c>
      <c r="E10" s="5" t="s">
        <v>12</v>
      </c>
      <c r="F10" s="6"/>
    </row>
    <row r="11" spans="1:6" ht="41.25" customHeight="1">
      <c r="A11" s="4">
        <v>9</v>
      </c>
      <c r="B11" s="5" t="s">
        <v>28</v>
      </c>
      <c r="C11" s="6" t="s">
        <v>29</v>
      </c>
      <c r="D11" s="6" t="s">
        <v>30</v>
      </c>
      <c r="E11" s="5" t="s">
        <v>8</v>
      </c>
      <c r="F11" s="6"/>
    </row>
    <row r="12" spans="1:6" ht="41.25" customHeight="1">
      <c r="A12" s="4">
        <v>10</v>
      </c>
      <c r="B12" s="6" t="s">
        <v>31</v>
      </c>
      <c r="C12" s="6" t="s">
        <v>32</v>
      </c>
      <c r="D12" s="6"/>
      <c r="E12" s="5" t="s">
        <v>8</v>
      </c>
      <c r="F12" s="5"/>
    </row>
    <row r="13" spans="1:6" ht="41.25" customHeight="1">
      <c r="A13" s="4">
        <v>11</v>
      </c>
      <c r="B13" s="5" t="s">
        <v>33</v>
      </c>
      <c r="C13" s="6" t="s">
        <v>34</v>
      </c>
      <c r="D13" s="6"/>
      <c r="E13" s="5" t="s">
        <v>8</v>
      </c>
      <c r="F13" s="5"/>
    </row>
    <row r="14" spans="1:6" ht="41.25" customHeight="1">
      <c r="A14" s="4">
        <v>12</v>
      </c>
      <c r="B14" s="6" t="s">
        <v>35</v>
      </c>
      <c r="C14" s="6" t="s">
        <v>36</v>
      </c>
      <c r="D14" s="6"/>
      <c r="E14" s="6"/>
      <c r="F14" s="6"/>
    </row>
    <row r="15" spans="1:6" ht="41.25" customHeight="1">
      <c r="A15" s="4">
        <v>13</v>
      </c>
      <c r="B15" s="5" t="s">
        <v>37</v>
      </c>
      <c r="C15" s="6" t="s">
        <v>36</v>
      </c>
      <c r="D15" s="6"/>
      <c r="E15" s="5" t="s">
        <v>8</v>
      </c>
      <c r="F15" s="5"/>
    </row>
    <row r="16" spans="1:6" ht="41.25" customHeight="1">
      <c r="A16" s="4">
        <v>14</v>
      </c>
      <c r="B16" s="6" t="s">
        <v>38</v>
      </c>
      <c r="C16" s="6" t="s">
        <v>39</v>
      </c>
      <c r="D16" s="6" t="s">
        <v>40</v>
      </c>
      <c r="E16" s="6"/>
      <c r="F16" s="6"/>
    </row>
    <row r="17" spans="1:6" ht="41.25" customHeight="1">
      <c r="A17" s="4">
        <v>15</v>
      </c>
      <c r="B17" s="5" t="s">
        <v>41</v>
      </c>
      <c r="C17" s="6" t="s">
        <v>42</v>
      </c>
      <c r="D17" s="6"/>
      <c r="E17" s="5" t="s">
        <v>8</v>
      </c>
      <c r="F17" s="5"/>
    </row>
    <row r="18" spans="1:6" ht="41.25" customHeight="1">
      <c r="A18" s="4">
        <v>16</v>
      </c>
      <c r="B18" s="6" t="s">
        <v>43</v>
      </c>
      <c r="C18" s="6" t="s">
        <v>44</v>
      </c>
      <c r="D18" s="6"/>
      <c r="E18" s="6"/>
      <c r="F18" s="6"/>
    </row>
    <row r="19" spans="1:6" ht="41.25" customHeight="1">
      <c r="A19" s="4">
        <v>17</v>
      </c>
      <c r="B19" s="5" t="s">
        <v>45</v>
      </c>
      <c r="C19" s="6" t="s">
        <v>44</v>
      </c>
      <c r="D19" s="6"/>
      <c r="E19" s="6"/>
      <c r="F19" s="6"/>
    </row>
    <row r="20" spans="1:6" ht="41.25" customHeight="1">
      <c r="A20" s="4">
        <v>18</v>
      </c>
      <c r="B20" s="6" t="s">
        <v>46</v>
      </c>
      <c r="C20" s="6" t="s">
        <v>44</v>
      </c>
      <c r="D20" s="6"/>
      <c r="E20" s="6"/>
      <c r="F20" s="6"/>
    </row>
    <row r="21" spans="1:6" ht="41.25" customHeight="1">
      <c r="A21" s="4">
        <v>19</v>
      </c>
      <c r="B21" s="5" t="s">
        <v>47</v>
      </c>
      <c r="C21" s="6" t="s">
        <v>48</v>
      </c>
      <c r="D21" s="6"/>
      <c r="E21" s="5" t="s">
        <v>8</v>
      </c>
      <c r="F21" s="5"/>
    </row>
    <row r="22" spans="1:6" ht="41.25" customHeight="1">
      <c r="A22" s="4">
        <v>20</v>
      </c>
      <c r="B22" s="5" t="s">
        <v>49</v>
      </c>
      <c r="C22" s="6" t="s">
        <v>50</v>
      </c>
      <c r="D22" s="6"/>
      <c r="E22" s="5" t="s">
        <v>8</v>
      </c>
      <c r="F22" s="6"/>
    </row>
    <row r="23" spans="1:6" ht="41.25" customHeight="1">
      <c r="A23" s="4">
        <v>21</v>
      </c>
      <c r="B23" s="5" t="s">
        <v>51</v>
      </c>
      <c r="C23" s="6" t="s">
        <v>52</v>
      </c>
      <c r="D23" s="6"/>
      <c r="E23" s="5" t="s">
        <v>12</v>
      </c>
      <c r="F23" s="6"/>
    </row>
    <row r="24" spans="1:6" ht="41.25" customHeight="1">
      <c r="A24" s="4">
        <v>22</v>
      </c>
      <c r="B24" s="6" t="s">
        <v>53</v>
      </c>
      <c r="C24" s="6" t="s">
        <v>54</v>
      </c>
      <c r="D24" s="6" t="s">
        <v>30</v>
      </c>
      <c r="E24" s="5" t="s">
        <v>12</v>
      </c>
      <c r="F24" s="6"/>
    </row>
    <row r="25" spans="1:6" ht="41.25" customHeight="1">
      <c r="A25" s="4">
        <v>23</v>
      </c>
      <c r="B25" s="5" t="s">
        <v>55</v>
      </c>
      <c r="C25" s="6" t="s">
        <v>56</v>
      </c>
      <c r="D25" s="6"/>
      <c r="E25" s="5" t="s">
        <v>8</v>
      </c>
      <c r="F25" s="6"/>
    </row>
    <row r="26" spans="1:6" ht="41.25" customHeight="1">
      <c r="A26" s="4">
        <v>24</v>
      </c>
      <c r="B26" s="6" t="s">
        <v>57</v>
      </c>
      <c r="C26" s="6" t="s">
        <v>58</v>
      </c>
      <c r="D26" s="6"/>
      <c r="E26" s="5" t="s">
        <v>8</v>
      </c>
      <c r="F26" s="5"/>
    </row>
    <row r="27" spans="1:6" ht="41.25" customHeight="1">
      <c r="A27" s="4">
        <v>25</v>
      </c>
      <c r="B27" s="5" t="s">
        <v>59</v>
      </c>
      <c r="C27" s="6" t="s">
        <v>60</v>
      </c>
      <c r="D27" s="6"/>
      <c r="E27" s="6"/>
      <c r="F27" s="6"/>
    </row>
    <row r="28" spans="1:6" ht="41.25" customHeight="1">
      <c r="A28" s="4">
        <v>26</v>
      </c>
      <c r="B28" s="6" t="s">
        <v>61</v>
      </c>
      <c r="C28" s="6" t="s">
        <v>62</v>
      </c>
      <c r="D28" s="6" t="s">
        <v>63</v>
      </c>
      <c r="E28" s="5" t="s">
        <v>12</v>
      </c>
      <c r="F28" s="6"/>
    </row>
    <row r="29" spans="1:6" ht="41.25" customHeight="1">
      <c r="A29" s="4">
        <v>27</v>
      </c>
      <c r="B29" s="5" t="s">
        <v>64</v>
      </c>
      <c r="C29" s="6" t="s">
        <v>62</v>
      </c>
      <c r="D29" s="6"/>
      <c r="E29" s="6"/>
      <c r="F29" s="6"/>
    </row>
    <row r="30" spans="1:6" ht="41.25" customHeight="1">
      <c r="A30" s="4">
        <v>28</v>
      </c>
      <c r="B30" s="6" t="s">
        <v>65</v>
      </c>
      <c r="C30" s="6" t="s">
        <v>66</v>
      </c>
      <c r="D30" s="6"/>
      <c r="E30" s="6"/>
      <c r="F30" s="6"/>
    </row>
    <row r="31" spans="1:6" ht="41.25" customHeight="1">
      <c r="A31" s="4">
        <v>29</v>
      </c>
      <c r="B31" s="5" t="s">
        <v>67</v>
      </c>
      <c r="C31" s="6" t="s">
        <v>68</v>
      </c>
      <c r="D31" s="6" t="s">
        <v>69</v>
      </c>
      <c r="E31" s="6"/>
      <c r="F31" s="6"/>
    </row>
    <row r="32" spans="1:6" ht="41.25" customHeight="1">
      <c r="A32" s="4">
        <v>30</v>
      </c>
      <c r="B32" s="6" t="s">
        <v>70</v>
      </c>
      <c r="C32" s="6" t="s">
        <v>71</v>
      </c>
      <c r="D32" s="6" t="s">
        <v>72</v>
      </c>
      <c r="E32" s="6"/>
      <c r="F32" s="6"/>
    </row>
    <row r="33" spans="1:6" ht="41.25" customHeight="1">
      <c r="A33" s="4">
        <v>31</v>
      </c>
      <c r="B33" s="5" t="s">
        <v>73</v>
      </c>
      <c r="C33" s="6" t="s">
        <v>74</v>
      </c>
      <c r="D33" s="6" t="s">
        <v>75</v>
      </c>
      <c r="E33" s="6"/>
      <c r="F33" s="6"/>
    </row>
    <row r="34" spans="1:6" ht="41.25" customHeight="1">
      <c r="A34" s="4">
        <v>32</v>
      </c>
      <c r="B34" s="6" t="s">
        <v>76</v>
      </c>
      <c r="C34" s="6" t="s">
        <v>77</v>
      </c>
      <c r="D34" s="6" t="s">
        <v>78</v>
      </c>
      <c r="E34" s="5" t="s">
        <v>8</v>
      </c>
      <c r="F34" s="5"/>
    </row>
    <row r="35" spans="1:6" ht="41.25" customHeight="1">
      <c r="A35" s="4">
        <v>33</v>
      </c>
      <c r="B35" s="5" t="s">
        <v>79</v>
      </c>
      <c r="C35" s="6" t="s">
        <v>80</v>
      </c>
      <c r="D35" s="6"/>
      <c r="E35" s="6"/>
      <c r="F35" s="6"/>
    </row>
    <row r="36" spans="1:6" ht="41.25" customHeight="1">
      <c r="A36" s="4">
        <v>34</v>
      </c>
      <c r="B36" s="6" t="s">
        <v>81</v>
      </c>
      <c r="C36" s="6" t="s">
        <v>82</v>
      </c>
      <c r="D36" s="6"/>
      <c r="E36" s="5" t="s">
        <v>12</v>
      </c>
      <c r="F36" s="5"/>
    </row>
    <row r="37" spans="1:6" ht="41.25" customHeight="1">
      <c r="A37" s="4">
        <v>35</v>
      </c>
      <c r="B37" s="5" t="s">
        <v>83</v>
      </c>
      <c r="C37" s="6" t="s">
        <v>82</v>
      </c>
      <c r="D37" s="6" t="s">
        <v>84</v>
      </c>
      <c r="E37" s="5" t="s">
        <v>12</v>
      </c>
      <c r="F37" s="5"/>
    </row>
    <row r="38" spans="1:6" ht="41.25" customHeight="1">
      <c r="A38" s="4">
        <v>36</v>
      </c>
      <c r="B38" s="6" t="s">
        <v>85</v>
      </c>
      <c r="C38" s="6" t="s">
        <v>86</v>
      </c>
      <c r="D38" s="6"/>
      <c r="E38" s="6"/>
      <c r="F38" s="6"/>
    </row>
    <row r="39" spans="1:6" ht="41.25" customHeight="1">
      <c r="A39" s="4">
        <v>37</v>
      </c>
      <c r="B39" s="5" t="s">
        <v>87</v>
      </c>
      <c r="C39" s="6" t="s">
        <v>88</v>
      </c>
      <c r="D39" s="6" t="s">
        <v>89</v>
      </c>
      <c r="E39" s="6"/>
      <c r="F39" s="6"/>
    </row>
    <row r="40" spans="1:6" ht="41.25" customHeight="1">
      <c r="A40" s="4">
        <v>38</v>
      </c>
      <c r="B40" s="6" t="s">
        <v>90</v>
      </c>
      <c r="C40" s="6" t="s">
        <v>91</v>
      </c>
      <c r="D40" s="6" t="s">
        <v>30</v>
      </c>
      <c r="E40" s="5" t="s">
        <v>8</v>
      </c>
      <c r="F40" s="5" t="s">
        <v>92</v>
      </c>
    </row>
    <row r="41" spans="1:6" ht="41.25" customHeight="1">
      <c r="A41" s="4">
        <v>39</v>
      </c>
      <c r="B41" s="5" t="s">
        <v>93</v>
      </c>
      <c r="C41" s="6" t="s">
        <v>94</v>
      </c>
      <c r="D41" s="6"/>
      <c r="E41" s="5" t="s">
        <v>8</v>
      </c>
      <c r="F41" s="5"/>
    </row>
    <row r="42" spans="1:6" ht="41.25" customHeight="1">
      <c r="A42" s="4">
        <v>40</v>
      </c>
      <c r="B42" s="6" t="s">
        <v>95</v>
      </c>
      <c r="C42" s="6" t="s">
        <v>96</v>
      </c>
      <c r="D42" s="6"/>
      <c r="E42" s="5" t="s">
        <v>8</v>
      </c>
      <c r="F42" s="6"/>
    </row>
    <row r="43" spans="1:6" ht="41.25" customHeight="1">
      <c r="A43" s="4">
        <v>41</v>
      </c>
      <c r="B43" s="5" t="s">
        <v>97</v>
      </c>
      <c r="C43" s="6" t="s">
        <v>96</v>
      </c>
      <c r="D43" s="6"/>
      <c r="E43" s="6"/>
      <c r="F43" s="6"/>
    </row>
    <row r="44" spans="1:6" ht="41.25" customHeight="1">
      <c r="A44" s="4">
        <v>42</v>
      </c>
      <c r="B44" s="6" t="s">
        <v>98</v>
      </c>
      <c r="C44" s="6" t="s">
        <v>96</v>
      </c>
      <c r="D44" s="6"/>
      <c r="E44" s="5" t="s">
        <v>8</v>
      </c>
      <c r="F44" s="6"/>
    </row>
    <row r="45" spans="1:6" ht="41.25" customHeight="1">
      <c r="A45" s="4">
        <v>43</v>
      </c>
      <c r="B45" s="5" t="s">
        <v>99</v>
      </c>
      <c r="C45" s="6" t="s">
        <v>100</v>
      </c>
      <c r="D45" s="6"/>
      <c r="E45" s="5" t="s">
        <v>12</v>
      </c>
      <c r="F45" s="6"/>
    </row>
    <row r="46" spans="1:6" ht="41.25" customHeight="1">
      <c r="A46" s="4">
        <v>44</v>
      </c>
      <c r="B46" s="6" t="s">
        <v>101</v>
      </c>
      <c r="C46" s="6" t="s">
        <v>102</v>
      </c>
      <c r="D46" s="6" t="s">
        <v>103</v>
      </c>
      <c r="E46" s="5" t="s">
        <v>12</v>
      </c>
      <c r="F46" s="6"/>
    </row>
    <row r="47" spans="1:6" ht="41.25" customHeight="1">
      <c r="A47" s="4">
        <v>45</v>
      </c>
      <c r="B47" s="5" t="s">
        <v>104</v>
      </c>
      <c r="C47" s="6" t="s">
        <v>105</v>
      </c>
      <c r="D47" s="6"/>
      <c r="E47" s="5" t="s">
        <v>8</v>
      </c>
      <c r="F47" s="6"/>
    </row>
    <row r="48" spans="1:6" ht="41.25" customHeight="1">
      <c r="A48" s="4">
        <v>46</v>
      </c>
      <c r="B48" s="6" t="s">
        <v>106</v>
      </c>
      <c r="C48" s="6" t="s">
        <v>107</v>
      </c>
      <c r="D48" s="6"/>
      <c r="E48" s="6"/>
      <c r="F48" s="6"/>
    </row>
    <row r="49" spans="1:6" ht="41.25" customHeight="1">
      <c r="A49" s="4">
        <v>47</v>
      </c>
      <c r="B49" s="5" t="s">
        <v>108</v>
      </c>
      <c r="C49" s="6" t="s">
        <v>109</v>
      </c>
      <c r="D49" s="6"/>
      <c r="E49" s="5" t="s">
        <v>8</v>
      </c>
      <c r="F49" s="5"/>
    </row>
    <row r="50" spans="1:6" ht="41.25" customHeight="1">
      <c r="A50" s="4">
        <v>48</v>
      </c>
      <c r="B50" s="6" t="s">
        <v>110</v>
      </c>
      <c r="C50" s="6" t="s">
        <v>111</v>
      </c>
      <c r="D50" s="6" t="s">
        <v>112</v>
      </c>
      <c r="E50" s="6"/>
      <c r="F50" s="6"/>
    </row>
    <row r="51" spans="1:6" ht="41.25" customHeight="1">
      <c r="A51" s="4">
        <v>49</v>
      </c>
      <c r="B51" s="5" t="s">
        <v>113</v>
      </c>
      <c r="C51" s="6" t="s">
        <v>114</v>
      </c>
      <c r="D51" s="6"/>
      <c r="E51" s="6"/>
      <c r="F51" s="6"/>
    </row>
    <row r="52" spans="1:6" ht="41.25" customHeight="1">
      <c r="A52" s="4">
        <v>50</v>
      </c>
      <c r="B52" s="6" t="s">
        <v>115</v>
      </c>
      <c r="C52" s="6" t="s">
        <v>116</v>
      </c>
      <c r="D52" s="6"/>
      <c r="E52" s="6"/>
      <c r="F52" s="6"/>
    </row>
    <row r="53" spans="1:6" ht="41.25" customHeight="1">
      <c r="A53" s="4">
        <v>51</v>
      </c>
      <c r="B53" s="5" t="s">
        <v>117</v>
      </c>
      <c r="C53" s="6" t="s">
        <v>118</v>
      </c>
      <c r="D53" s="6" t="s">
        <v>119</v>
      </c>
      <c r="E53" s="6"/>
      <c r="F53" s="6"/>
    </row>
    <row r="54" spans="1:6" ht="41.25" customHeight="1">
      <c r="A54" s="4">
        <v>52</v>
      </c>
      <c r="B54" s="6" t="s">
        <v>120</v>
      </c>
      <c r="C54" s="6" t="s">
        <v>121</v>
      </c>
      <c r="D54" s="6"/>
      <c r="E54" s="5" t="s">
        <v>12</v>
      </c>
      <c r="F54" s="6"/>
    </row>
    <row r="55" spans="1:6" ht="41.25" customHeight="1">
      <c r="A55" s="4">
        <v>53</v>
      </c>
      <c r="B55" s="5" t="s">
        <v>122</v>
      </c>
      <c r="C55" s="6" t="s">
        <v>123</v>
      </c>
      <c r="D55" s="6"/>
      <c r="E55" s="6"/>
      <c r="F55" s="6"/>
    </row>
    <row r="56" spans="1:6" ht="41.25" customHeight="1">
      <c r="A56" s="4">
        <v>54</v>
      </c>
      <c r="B56" s="6" t="s">
        <v>124</v>
      </c>
      <c r="C56" s="6" t="s">
        <v>125</v>
      </c>
      <c r="D56" s="6"/>
      <c r="E56" s="5" t="s">
        <v>8</v>
      </c>
      <c r="F56" s="5"/>
    </row>
    <row r="57" spans="1:6" ht="41.25" customHeight="1">
      <c r="A57" s="4">
        <v>55</v>
      </c>
      <c r="B57" s="5" t="s">
        <v>126</v>
      </c>
      <c r="C57" s="6" t="s">
        <v>127</v>
      </c>
      <c r="D57" s="6"/>
      <c r="E57" s="6"/>
      <c r="F57" s="6"/>
    </row>
    <row r="58" spans="1:6" ht="41.25" customHeight="1">
      <c r="A58" s="4">
        <v>56</v>
      </c>
      <c r="B58" s="6" t="s">
        <v>128</v>
      </c>
      <c r="C58" s="6" t="s">
        <v>127</v>
      </c>
      <c r="D58" s="6"/>
      <c r="E58" s="6"/>
      <c r="F58" s="6"/>
    </row>
    <row r="59" spans="1:6" ht="41.25" customHeight="1">
      <c r="A59" s="4">
        <v>57</v>
      </c>
      <c r="B59" s="5" t="s">
        <v>129</v>
      </c>
      <c r="C59" s="6" t="s">
        <v>130</v>
      </c>
      <c r="D59" s="6"/>
      <c r="E59" s="5" t="s">
        <v>8</v>
      </c>
      <c r="F59" s="6"/>
    </row>
    <row r="60" spans="1:6" ht="41.25" customHeight="1">
      <c r="A60" s="4">
        <v>58</v>
      </c>
      <c r="B60" s="6" t="s">
        <v>131</v>
      </c>
      <c r="C60" s="6" t="s">
        <v>132</v>
      </c>
      <c r="D60" s="6"/>
      <c r="E60" s="5" t="s">
        <v>12</v>
      </c>
      <c r="F60" s="6"/>
    </row>
    <row r="61" spans="1:6" ht="41.25" customHeight="1">
      <c r="A61" s="4">
        <v>59</v>
      </c>
      <c r="B61" s="5" t="s">
        <v>133</v>
      </c>
      <c r="C61" s="6" t="s">
        <v>134</v>
      </c>
      <c r="D61" s="6"/>
      <c r="E61" s="5" t="s">
        <v>8</v>
      </c>
      <c r="F61" s="5"/>
    </row>
    <row r="62" spans="1:6" ht="41.25" customHeight="1">
      <c r="A62" s="4">
        <v>60</v>
      </c>
      <c r="B62" s="6" t="s">
        <v>135</v>
      </c>
      <c r="C62" s="6" t="s">
        <v>134</v>
      </c>
      <c r="D62" s="6"/>
      <c r="E62" s="7" t="s">
        <v>8</v>
      </c>
      <c r="F62" s="5"/>
    </row>
    <row r="63" spans="1:6" ht="41.25" customHeight="1">
      <c r="A63" s="4">
        <v>61</v>
      </c>
      <c r="B63" s="5" t="s">
        <v>136</v>
      </c>
      <c r="C63" s="6" t="s">
        <v>137</v>
      </c>
      <c r="D63" s="6"/>
      <c r="E63" s="6"/>
      <c r="F63" s="6"/>
    </row>
    <row r="64" spans="1:6" ht="41.25" customHeight="1">
      <c r="A64" s="4">
        <v>62</v>
      </c>
      <c r="B64" s="6" t="s">
        <v>138</v>
      </c>
      <c r="C64" s="6" t="s">
        <v>139</v>
      </c>
      <c r="D64" s="6"/>
      <c r="E64" s="6"/>
      <c r="F64" s="6"/>
    </row>
    <row r="65" spans="1:6" ht="41.25" customHeight="1">
      <c r="A65" s="4">
        <v>63</v>
      </c>
      <c r="B65" s="5" t="s">
        <v>140</v>
      </c>
      <c r="C65" s="6" t="s">
        <v>141</v>
      </c>
      <c r="D65" s="6" t="s">
        <v>30</v>
      </c>
      <c r="E65" s="6"/>
      <c r="F65" s="6"/>
    </row>
    <row r="66" spans="1:6" ht="41.25" customHeight="1">
      <c r="A66" s="4">
        <v>64</v>
      </c>
      <c r="B66" s="6" t="s">
        <v>142</v>
      </c>
      <c r="C66" s="6" t="s">
        <v>143</v>
      </c>
      <c r="D66" s="6"/>
      <c r="E66" s="6"/>
      <c r="F66" s="6"/>
    </row>
    <row r="67" spans="1:8" ht="41.25" customHeight="1">
      <c r="A67" s="4">
        <v>65</v>
      </c>
      <c r="B67" s="5" t="s">
        <v>144</v>
      </c>
      <c r="C67" s="6" t="s">
        <v>143</v>
      </c>
      <c r="D67" s="6"/>
      <c r="E67" s="5" t="s">
        <v>12</v>
      </c>
      <c r="F67" s="6"/>
      <c r="H67" s="9"/>
    </row>
    <row r="68" spans="1:6" ht="41.25" customHeight="1">
      <c r="A68" s="4">
        <v>66</v>
      </c>
      <c r="B68" s="6" t="s">
        <v>145</v>
      </c>
      <c r="C68" s="6" t="s">
        <v>146</v>
      </c>
      <c r="D68" s="6"/>
      <c r="E68" s="6"/>
      <c r="F68" s="6"/>
    </row>
    <row r="69" spans="1:6" ht="41.25" customHeight="1">
      <c r="A69" s="4">
        <v>67</v>
      </c>
      <c r="B69" s="5" t="s">
        <v>147</v>
      </c>
      <c r="C69" s="6" t="s">
        <v>148</v>
      </c>
      <c r="D69" s="6" t="s">
        <v>149</v>
      </c>
      <c r="E69" s="5" t="s">
        <v>8</v>
      </c>
      <c r="F69" s="6"/>
    </row>
    <row r="70" spans="1:6" ht="41.25" customHeight="1">
      <c r="A70" s="4">
        <v>68</v>
      </c>
      <c r="B70" s="6" t="s">
        <v>150</v>
      </c>
      <c r="C70" s="6" t="s">
        <v>151</v>
      </c>
      <c r="D70" s="6"/>
      <c r="E70" s="5" t="s">
        <v>12</v>
      </c>
      <c r="F70" s="5"/>
    </row>
    <row r="71" spans="1:6" ht="41.25" customHeight="1">
      <c r="A71" s="4">
        <v>69</v>
      </c>
      <c r="B71" s="5" t="s">
        <v>152</v>
      </c>
      <c r="C71" s="6" t="s">
        <v>153</v>
      </c>
      <c r="D71" s="6"/>
      <c r="E71" s="5" t="s">
        <v>8</v>
      </c>
      <c r="F71" s="6"/>
    </row>
    <row r="72" spans="1:6" ht="41.25" customHeight="1">
      <c r="A72" s="4">
        <v>70</v>
      </c>
      <c r="B72" s="6" t="s">
        <v>154</v>
      </c>
      <c r="C72" s="6" t="s">
        <v>155</v>
      </c>
      <c r="D72" s="6" t="s">
        <v>30</v>
      </c>
      <c r="E72" s="6"/>
      <c r="F72" s="6"/>
    </row>
    <row r="73" spans="1:6" ht="41.25" customHeight="1">
      <c r="A73" s="4">
        <v>71</v>
      </c>
      <c r="B73" s="5" t="s">
        <v>156</v>
      </c>
      <c r="C73" s="6" t="s">
        <v>157</v>
      </c>
      <c r="D73" s="6" t="s">
        <v>103</v>
      </c>
      <c r="E73" s="5" t="s">
        <v>12</v>
      </c>
      <c r="F73" s="6"/>
    </row>
    <row r="74" spans="1:6" ht="41.25" customHeight="1">
      <c r="A74" s="4">
        <v>72</v>
      </c>
      <c r="B74" s="6" t="s">
        <v>158</v>
      </c>
      <c r="C74" s="6" t="s">
        <v>157</v>
      </c>
      <c r="D74" s="6"/>
      <c r="E74" s="6"/>
      <c r="F74" s="6"/>
    </row>
    <row r="75" spans="1:6" ht="41.25" customHeight="1">
      <c r="A75" s="4">
        <v>73</v>
      </c>
      <c r="B75" s="5" t="s">
        <v>159</v>
      </c>
      <c r="C75" s="6" t="s">
        <v>157</v>
      </c>
      <c r="D75" s="6"/>
      <c r="E75" s="5" t="s">
        <v>8</v>
      </c>
      <c r="F75" s="5"/>
    </row>
    <row r="76" spans="1:6" ht="41.25" customHeight="1">
      <c r="A76" s="10">
        <v>501</v>
      </c>
      <c r="B76" s="5" t="s">
        <v>160</v>
      </c>
      <c r="C76" s="5" t="s">
        <v>16</v>
      </c>
      <c r="D76" s="6"/>
      <c r="E76" s="5" t="s">
        <v>12</v>
      </c>
      <c r="F76" s="5"/>
    </row>
    <row r="77" spans="1:6" ht="41.25" customHeight="1">
      <c r="A77" s="10">
        <v>502</v>
      </c>
      <c r="B77" s="5" t="s">
        <v>161</v>
      </c>
      <c r="C77" s="5" t="s">
        <v>162</v>
      </c>
      <c r="D77" s="6"/>
      <c r="E77" s="6"/>
      <c r="F77" s="6"/>
    </row>
    <row r="78" spans="1:6" ht="41.25" customHeight="1">
      <c r="A78" s="10">
        <v>503</v>
      </c>
      <c r="B78" s="5" t="s">
        <v>163</v>
      </c>
      <c r="C78" s="5" t="s">
        <v>162</v>
      </c>
      <c r="D78" s="6"/>
      <c r="E78" s="5" t="s">
        <v>12</v>
      </c>
      <c r="F78" s="5"/>
    </row>
    <row r="79" spans="1:6" ht="41.25" customHeight="1">
      <c r="A79" s="10">
        <v>504</v>
      </c>
      <c r="B79" s="11" t="s">
        <v>164</v>
      </c>
      <c r="C79" s="5" t="s">
        <v>42</v>
      </c>
      <c r="D79" s="6"/>
      <c r="E79" s="6"/>
      <c r="F79" s="6"/>
    </row>
    <row r="80" spans="1:6" ht="41.25" customHeight="1">
      <c r="A80" s="10">
        <v>505</v>
      </c>
      <c r="B80" s="11" t="s">
        <v>165</v>
      </c>
      <c r="C80" s="5" t="s">
        <v>44</v>
      </c>
      <c r="D80" s="6" t="s">
        <v>166</v>
      </c>
      <c r="E80" s="6"/>
      <c r="F80" s="6"/>
    </row>
    <row r="81" spans="1:6" ht="41.25" customHeight="1">
      <c r="A81" s="10">
        <v>506</v>
      </c>
      <c r="B81" s="5" t="s">
        <v>167</v>
      </c>
      <c r="C81" s="5" t="s">
        <v>168</v>
      </c>
      <c r="D81" s="6" t="s">
        <v>169</v>
      </c>
      <c r="E81" s="5" t="s">
        <v>12</v>
      </c>
      <c r="F81" s="6"/>
    </row>
    <row r="82" spans="1:6" ht="41.25" customHeight="1">
      <c r="A82" s="10">
        <v>507</v>
      </c>
      <c r="B82" s="11" t="s">
        <v>170</v>
      </c>
      <c r="C82" s="5" t="s">
        <v>171</v>
      </c>
      <c r="D82" s="6"/>
      <c r="E82" s="5" t="s">
        <v>12</v>
      </c>
      <c r="F82" s="6"/>
    </row>
    <row r="83" spans="1:6" ht="41.25" customHeight="1">
      <c r="A83" s="10">
        <v>508</v>
      </c>
      <c r="B83" s="11" t="s">
        <v>172</v>
      </c>
      <c r="C83" s="5" t="s">
        <v>58</v>
      </c>
      <c r="D83" s="6"/>
      <c r="E83" s="5" t="s">
        <v>12</v>
      </c>
      <c r="F83" s="6"/>
    </row>
    <row r="84" spans="1:6" ht="41.25" customHeight="1">
      <c r="A84" s="10">
        <v>509</v>
      </c>
      <c r="B84" s="5" t="s">
        <v>173</v>
      </c>
      <c r="C84" s="5" t="s">
        <v>174</v>
      </c>
      <c r="D84" s="6"/>
      <c r="E84" s="5" t="s">
        <v>12</v>
      </c>
      <c r="F84" s="5"/>
    </row>
    <row r="85" spans="1:6" ht="41.25" customHeight="1">
      <c r="A85" s="10">
        <v>510</v>
      </c>
      <c r="B85" s="11" t="s">
        <v>175</v>
      </c>
      <c r="C85" s="5" t="s">
        <v>176</v>
      </c>
      <c r="D85" s="6"/>
      <c r="E85" s="6"/>
      <c r="F85" s="6"/>
    </row>
    <row r="86" spans="1:6" ht="41.25" customHeight="1">
      <c r="A86" s="10">
        <v>511</v>
      </c>
      <c r="B86" s="5" t="s">
        <v>177</v>
      </c>
      <c r="C86" s="5" t="s">
        <v>178</v>
      </c>
      <c r="D86" s="6"/>
      <c r="E86" s="5" t="s">
        <v>12</v>
      </c>
      <c r="F86" s="6"/>
    </row>
    <row r="87" spans="1:6" ht="41.25" customHeight="1">
      <c r="A87" s="10">
        <v>512</v>
      </c>
      <c r="B87" s="5" t="s">
        <v>179</v>
      </c>
      <c r="C87" s="5" t="s">
        <v>82</v>
      </c>
      <c r="D87" s="6"/>
      <c r="E87" s="6"/>
      <c r="F87" s="6"/>
    </row>
    <row r="88" spans="1:6" ht="41.25" customHeight="1">
      <c r="A88" s="10">
        <v>513</v>
      </c>
      <c r="B88" s="11" t="s">
        <v>180</v>
      </c>
      <c r="C88" s="5" t="s">
        <v>181</v>
      </c>
      <c r="D88" s="6"/>
      <c r="E88" s="6"/>
      <c r="F88" s="6"/>
    </row>
    <row r="89" spans="1:6" ht="41.25" customHeight="1">
      <c r="A89" s="10">
        <v>514</v>
      </c>
      <c r="B89" s="11" t="s">
        <v>182</v>
      </c>
      <c r="C89" s="5" t="s">
        <v>183</v>
      </c>
      <c r="D89" s="6"/>
      <c r="E89" s="6"/>
      <c r="F89" s="6"/>
    </row>
    <row r="90" spans="1:6" ht="41.25" customHeight="1">
      <c r="A90" s="10">
        <v>515</v>
      </c>
      <c r="B90" s="11" t="s">
        <v>184</v>
      </c>
      <c r="C90" s="5" t="s">
        <v>185</v>
      </c>
      <c r="D90" s="6"/>
      <c r="E90" s="6"/>
      <c r="F90" s="6"/>
    </row>
    <row r="91" spans="1:6" ht="41.25" customHeight="1">
      <c r="A91" s="10">
        <v>516</v>
      </c>
      <c r="B91" s="5" t="s">
        <v>186</v>
      </c>
      <c r="C91" s="5" t="s">
        <v>91</v>
      </c>
      <c r="D91" s="6"/>
      <c r="E91" s="6"/>
      <c r="F91" s="6"/>
    </row>
    <row r="92" spans="1:6" ht="41.25" customHeight="1">
      <c r="A92" s="10">
        <v>517</v>
      </c>
      <c r="B92" s="5" t="s">
        <v>187</v>
      </c>
      <c r="C92" s="5" t="s">
        <v>188</v>
      </c>
      <c r="D92" s="6"/>
      <c r="E92" s="5" t="s">
        <v>12</v>
      </c>
      <c r="F92" s="5"/>
    </row>
    <row r="93" spans="1:6" ht="41.25" customHeight="1">
      <c r="A93" s="10">
        <v>518</v>
      </c>
      <c r="B93" s="5" t="s">
        <v>189</v>
      </c>
      <c r="C93" s="5" t="s">
        <v>190</v>
      </c>
      <c r="D93" s="8"/>
      <c r="E93" s="5" t="s">
        <v>12</v>
      </c>
      <c r="F93" s="8"/>
    </row>
    <row r="94" spans="1:6" ht="41.25" customHeight="1">
      <c r="A94" s="10">
        <v>519</v>
      </c>
      <c r="B94" s="5" t="s">
        <v>191</v>
      </c>
      <c r="C94" s="5" t="s">
        <v>192</v>
      </c>
      <c r="D94" s="6"/>
      <c r="E94" s="6"/>
      <c r="F94" s="6"/>
    </row>
    <row r="95" spans="1:6" ht="41.25" customHeight="1">
      <c r="A95" s="10">
        <v>520</v>
      </c>
      <c r="B95" s="5" t="s">
        <v>193</v>
      </c>
      <c r="C95" s="5" t="s">
        <v>116</v>
      </c>
      <c r="D95" s="6"/>
      <c r="E95" s="5" t="s">
        <v>12</v>
      </c>
      <c r="F95" s="6"/>
    </row>
    <row r="96" spans="1:6" ht="41.25" customHeight="1">
      <c r="A96" s="10">
        <v>521</v>
      </c>
      <c r="B96" s="11" t="s">
        <v>194</v>
      </c>
      <c r="C96" s="5" t="s">
        <v>195</v>
      </c>
      <c r="D96" s="6"/>
      <c r="E96" s="6"/>
      <c r="F96" s="6"/>
    </row>
    <row r="97" spans="1:6" ht="41.25" customHeight="1">
      <c r="A97" s="10">
        <v>522</v>
      </c>
      <c r="B97" s="5" t="s">
        <v>196</v>
      </c>
      <c r="C97" s="5" t="s">
        <v>197</v>
      </c>
      <c r="D97" s="6"/>
      <c r="E97" s="6"/>
      <c r="F97" s="6"/>
    </row>
    <row r="98" spans="1:6" ht="41.25" customHeight="1">
      <c r="A98" s="10">
        <v>523</v>
      </c>
      <c r="B98" s="11" t="s">
        <v>198</v>
      </c>
      <c r="C98" s="5" t="s">
        <v>121</v>
      </c>
      <c r="D98" s="6"/>
      <c r="E98" s="6"/>
      <c r="F98" s="6"/>
    </row>
    <row r="99" spans="1:6" ht="41.25" customHeight="1">
      <c r="A99" s="10">
        <v>524</v>
      </c>
      <c r="B99" s="5" t="s">
        <v>199</v>
      </c>
      <c r="C99" s="5" t="s">
        <v>200</v>
      </c>
      <c r="D99" s="6"/>
      <c r="E99" s="6"/>
      <c r="F99" s="6"/>
    </row>
    <row r="100" spans="1:6" ht="41.25" customHeight="1">
      <c r="A100" s="10">
        <v>525</v>
      </c>
      <c r="B100" s="5" t="s">
        <v>201</v>
      </c>
      <c r="C100" s="5" t="s">
        <v>202</v>
      </c>
      <c r="D100" s="6" t="s">
        <v>203</v>
      </c>
      <c r="E100" s="6"/>
      <c r="F100" s="6"/>
    </row>
    <row r="101" spans="1:6" ht="41.25" customHeight="1">
      <c r="A101" s="10">
        <v>526</v>
      </c>
      <c r="B101" s="11" t="s">
        <v>204</v>
      </c>
      <c r="C101" s="5" t="s">
        <v>205</v>
      </c>
      <c r="D101" s="6"/>
      <c r="E101" s="6"/>
      <c r="F101" s="6"/>
    </row>
    <row r="102" spans="1:6" ht="41.25" customHeight="1">
      <c r="A102" s="10">
        <v>527</v>
      </c>
      <c r="B102" s="5" t="s">
        <v>206</v>
      </c>
      <c r="C102" s="5" t="s">
        <v>207</v>
      </c>
      <c r="D102" s="6"/>
      <c r="E102" s="6"/>
      <c r="F102" s="6"/>
    </row>
    <row r="103" spans="1:6" ht="41.25" customHeight="1">
      <c r="A103" s="10">
        <v>528</v>
      </c>
      <c r="B103" s="11" t="s">
        <v>208</v>
      </c>
      <c r="C103" s="5" t="s">
        <v>209</v>
      </c>
      <c r="D103" s="6"/>
      <c r="E103" s="6"/>
      <c r="F103" s="6"/>
    </row>
    <row r="104" spans="1:6" ht="41.25" customHeight="1">
      <c r="A104" s="10">
        <v>529</v>
      </c>
      <c r="B104" s="11" t="s">
        <v>210</v>
      </c>
      <c r="C104" s="5" t="s">
        <v>211</v>
      </c>
      <c r="D104" s="6"/>
      <c r="E104" s="5" t="s">
        <v>8</v>
      </c>
      <c r="F104" s="5"/>
    </row>
    <row r="105" spans="1:6" ht="41.25" customHeight="1">
      <c r="A105" s="10">
        <v>530</v>
      </c>
      <c r="B105" s="11" t="s">
        <v>212</v>
      </c>
      <c r="C105" s="5" t="s">
        <v>143</v>
      </c>
      <c r="D105" s="6"/>
      <c r="E105" s="6"/>
      <c r="F105" s="6"/>
    </row>
    <row r="106" spans="1:6" ht="41.25" customHeight="1">
      <c r="A106" s="10">
        <v>531</v>
      </c>
      <c r="B106" s="5" t="s">
        <v>213</v>
      </c>
      <c r="C106" s="5" t="s">
        <v>146</v>
      </c>
      <c r="D106" s="6"/>
      <c r="E106" s="6"/>
      <c r="F106" s="6"/>
    </row>
    <row r="107" spans="1:6" ht="41.25" customHeight="1">
      <c r="A107" s="10">
        <v>532</v>
      </c>
      <c r="B107" s="5" t="s">
        <v>214</v>
      </c>
      <c r="C107" s="5" t="s">
        <v>151</v>
      </c>
      <c r="D107" s="6"/>
      <c r="E107" s="6"/>
      <c r="F107" s="6"/>
    </row>
    <row r="108" spans="1:6" ht="41.25" customHeight="1">
      <c r="A108" s="10">
        <v>533</v>
      </c>
      <c r="B108" s="11" t="s">
        <v>215</v>
      </c>
      <c r="C108" s="5" t="s">
        <v>216</v>
      </c>
      <c r="D108" s="6"/>
      <c r="E108" s="5" t="s">
        <v>8</v>
      </c>
      <c r="F108" s="6"/>
    </row>
    <row r="109" spans="1:6" ht="41.25" customHeight="1">
      <c r="A109" s="10">
        <v>534</v>
      </c>
      <c r="B109" s="5" t="s">
        <v>217</v>
      </c>
      <c r="C109" s="5" t="s">
        <v>218</v>
      </c>
      <c r="D109" s="6"/>
      <c r="E109" s="6"/>
      <c r="F109" s="6"/>
    </row>
    <row r="110" spans="1:6" ht="41.25" customHeight="1">
      <c r="A110" s="10">
        <v>535</v>
      </c>
      <c r="B110" s="11" t="s">
        <v>219</v>
      </c>
      <c r="C110" s="5" t="s">
        <v>157</v>
      </c>
      <c r="D110" s="6"/>
      <c r="E110" s="6"/>
      <c r="F110" s="6"/>
    </row>
    <row r="111" spans="1:6" ht="41.25" customHeight="1">
      <c r="A111" s="10">
        <v>536</v>
      </c>
      <c r="B111" s="11" t="s">
        <v>220</v>
      </c>
      <c r="C111" s="5" t="s">
        <v>157</v>
      </c>
      <c r="D111" s="6"/>
      <c r="E111" s="6"/>
      <c r="F111" s="6"/>
    </row>
    <row r="113" spans="4:5" ht="13.5">
      <c r="D113" t="s">
        <v>8</v>
      </c>
      <c r="E113">
        <f>COUNTIF($E$2:$E$111,D113)</f>
        <v>31</v>
      </c>
    </row>
    <row r="114" spans="4:5" ht="13.5">
      <c r="D114" t="s">
        <v>12</v>
      </c>
      <c r="E114">
        <f>COUNTIF($E$2:$E$111,D114)</f>
        <v>24</v>
      </c>
    </row>
  </sheetData>
  <sheetProtection/>
  <printOptions/>
  <pageMargins left="0.5905511811023623" right="0.5905511811023623" top="0.7874015748031497" bottom="0.7874015748031497" header="0.5118110236220472" footer="0.31496062992125984"/>
  <pageSetup orientation="landscape" paperSize="9" scale="75" r:id="rId1"/>
  <headerFooter alignWithMargins="0">
    <oddHeader>&amp;C今治西校１８期生関東地区名簿（&amp;P／&amp;N）&amp;R&amp;F&amp;A
&amp;D高橋　作成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naosa</dc:creator>
  <cp:keywords/>
  <dc:description/>
  <cp:lastModifiedBy>naosa</cp:lastModifiedBy>
  <cp:lastPrinted>2019-02-01T14:17:43Z</cp:lastPrinted>
  <dcterms:created xsi:type="dcterms:W3CDTF">2019-01-31T12:25:47Z</dcterms:created>
  <dcterms:modified xsi:type="dcterms:W3CDTF">2019-02-01T14:20:12Z</dcterms:modified>
  <cp:category/>
  <cp:version/>
  <cp:contentType/>
  <cp:contentStatus/>
</cp:coreProperties>
</file>